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435" tabRatio="817" activeTab="7"/>
  </bookViews>
  <sheets>
    <sheet name="Anexo 1a" sheetId="8" r:id="rId1"/>
    <sheet name="Anexo 1b" sheetId="9" r:id="rId2"/>
    <sheet name="Anexo 2a" sheetId="10" r:id="rId3"/>
    <sheet name="Anexo 2b" sheetId="11" r:id="rId4"/>
    <sheet name="Anexo 3a" sheetId="7" r:id="rId5"/>
    <sheet name="Anexo 3b" sheetId="6" r:id="rId6"/>
    <sheet name="Anexo 4a" sheetId="12" r:id="rId7"/>
    <sheet name="Anexo 4b" sheetId="13" r:id="rId8"/>
    <sheet name="Anexo 5a" sheetId="14" r:id="rId9"/>
    <sheet name="Anexo 5b" sheetId="15" r:id="rId10"/>
    <sheet name="Anexo 6a" sheetId="16" r:id="rId11"/>
    <sheet name="Anexo 6b" sheetId="17" r:id="rId12"/>
    <sheet name="Anexo 7a" sheetId="18" r:id="rId13"/>
    <sheet name="Anexo 7b" sheetId="19" r:id="rId14"/>
  </sheets>
  <calcPr calcId="171027"/>
</workbook>
</file>

<file path=xl/calcChain.xml><?xml version="1.0" encoding="utf-8"?>
<calcChain xmlns="http://schemas.openxmlformats.org/spreadsheetml/2006/main">
  <c r="E6" i="8" l="1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5" i="8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5" i="9"/>
</calcChain>
</file>

<file path=xl/sharedStrings.xml><?xml version="1.0" encoding="utf-8"?>
<sst xmlns="http://schemas.openxmlformats.org/spreadsheetml/2006/main" count="628" uniqueCount="72">
  <si>
    <t>Lima Metropolitana</t>
  </si>
  <si>
    <t>Año de nacimiento</t>
  </si>
  <si>
    <t>Nacional</t>
  </si>
  <si>
    <t>e.e.</t>
  </si>
  <si>
    <t>Hombre</t>
  </si>
  <si>
    <t>Mujer</t>
  </si>
  <si>
    <t>Urbano</t>
  </si>
  <si>
    <t>Rural</t>
  </si>
  <si>
    <t>Resto urbano</t>
  </si>
  <si>
    <t>Lengua materna no Amerindia</t>
  </si>
  <si>
    <t>Lengua materna Amerindia</t>
  </si>
  <si>
    <t>Ingresos Q1</t>
  </si>
  <si>
    <t>Ingresos Q2</t>
  </si>
  <si>
    <t>Ingresos Q3</t>
  </si>
  <si>
    <t>Ingresos Q4</t>
  </si>
  <si>
    <t>Ingresos Q5</t>
  </si>
  <si>
    <t>Encuestas singulares</t>
  </si>
  <si>
    <t>Parámetro simulado</t>
  </si>
  <si>
    <t>Edad</t>
  </si>
  <si>
    <t>Proporción</t>
  </si>
  <si>
    <t>IP mínimo</t>
  </si>
  <si>
    <t>IP máximo</t>
  </si>
  <si>
    <t>Mujer/Hombre</t>
  </si>
  <si>
    <t>Rural/Urbano</t>
  </si>
  <si>
    <t>Resto urbano/Lima</t>
  </si>
  <si>
    <t>Lengua materna Amerindia/Lengua materna No Amerindia</t>
  </si>
  <si>
    <t>Índice de paridad y brecha porcentual en la conclusión de la educación secundaria. Nacidos de 1930 a 1993.</t>
  </si>
  <si>
    <t>Brecha mínima</t>
  </si>
  <si>
    <t>Brecha máxima</t>
  </si>
  <si>
    <t>Pool de encuestas (2004-2015)</t>
  </si>
  <si>
    <t>Pool de encuestas (2013-2015)</t>
  </si>
  <si>
    <t>Proporción de personas de 17 y más años que ha culminado la educación primaria. Nacidos de 1930 a 1998.</t>
  </si>
  <si>
    <t>Índice de paridad y brecha porcentual en la conclusión de la educación primaria. Nacidos de 1930 a 1998.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</si>
  <si>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</si>
  <si>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</si>
  <si>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</si>
  <si>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</si>
  <si>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</si>
  <si>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</si>
  <si>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</si>
  <si>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</si>
  <si>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</si>
  <si>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</si>
  <si>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</si>
  <si>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</si>
  <si>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</si>
  <si>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</si>
  <si>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</si>
  <si>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</si>
  <si>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</si>
  <si>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</si>
  <si>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</si>
  <si>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</si>
  <si>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</si>
  <si>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</si>
  <si>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</si>
  <si>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</si>
  <si>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</si>
  <si>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Total</t>
  </si>
  <si>
    <t>Q1</t>
  </si>
  <si>
    <t>Q5</t>
  </si>
  <si>
    <t>e.e.
 simulado</t>
  </si>
  <si>
    <t>Proporción de personas de 22 y más años que ha culminado la educación secundaria. Nacidos de 1930 a 1993.</t>
  </si>
  <si>
    <t>e.e. 
simulado</t>
  </si>
  <si>
    <t>Proporción de personas de 12 a 30 años que ha culminado la educación primaria según edades. Valores estimados a 2014.</t>
  </si>
  <si>
    <t>Proporción de personas de 17 a 30 años que ha culminado la educación secundaria según edades. Valores estimados a 2014.</t>
  </si>
  <si>
    <t>Proporción de personas que ha culminado la educación primaria por regiones. Nacidos de 1978 a 1998.</t>
  </si>
  <si>
    <t>Proporción de personas que ha culminado la educación secundaria por regiones. Nacidos de 1973 a 1993</t>
  </si>
  <si>
    <t>Proporción de personas que ha culminado oportunamente la educación primaria. Nacidos de 1993 a 2002</t>
  </si>
  <si>
    <t>Proporción de personas que ha culminado oportunamente la educación secundaria. Nacidos entre 1988 y 1997</t>
  </si>
  <si>
    <t>Proporción de personas que ha culminado oportunamente la educación primaria por regiones. Nacidos de 1993 a 2002.</t>
  </si>
  <si>
    <t>Proporción de personas que ha culminado oportunamente la educación secundaria por regiones. Nacidos de 1988 a 1997.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</si>
</sst>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00"/>
    <numFmt numFmtId="165" formatCode="0.0000"/>
    <numFmt numFmtId="166" formatCode="0.0%"/>
    <numFmt numFmtId="167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165" fontId="0" fillId="0" borderId="0" xfId="0" applyNumberFormat="1" applyFill="1"/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3" fillId="0" borderId="0" xfId="0" applyFont="1" applyAlignment="1"/>
    <xf numFmtId="167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167" fontId="2" fillId="0" borderId="0" xfId="0" applyNumberFormat="1" applyFont="1" applyAlignment="1">
      <alignment horizontal="right"/>
    </xf>
    <xf numFmtId="167" fontId="2" fillId="0" borderId="0" xfId="0" applyNumberFormat="1" applyFont="1" applyFill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right"/>
    </xf>
    <xf numFmtId="167" fontId="2" fillId="0" borderId="0" xfId="0" applyNumberFormat="1" applyFont="1" applyFill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11" fontId="2" fillId="0" borderId="0" xfId="0" applyNumberFormat="1" applyFont="1"/>
    <xf numFmtId="0" fontId="2" fillId="0" borderId="0" xfId="0" applyFont="1" applyFill="1" applyAlignment="1">
      <alignment horizontal="center"/>
    </xf>
    <xf numFmtId="11" fontId="0" fillId="0" borderId="0" xfId="0" applyNumberFormat="1" applyFill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/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164" fontId="2" fillId="0" borderId="0" xfId="3" applyNumberFormat="1" applyFont="1" applyBorder="1"/>
    <xf numFmtId="166" fontId="2" fillId="0" borderId="0" xfId="3" applyNumberFormat="1" applyFont="1" applyBorder="1"/>
    <xf numFmtId="164" fontId="2" fillId="0" borderId="0" xfId="3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4">
    <cellStyle name="Millares 2" xfId="1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zoomScale="82" zoomScaleNormal="82" workbookViewId="0">
      <selection activeCell="J25" sqref="J25"/>
    </sheetView>
  </sheetViews>
  <sheetFormatPr baseColWidth="10" defaultColWidth="11.42578125" defaultRowHeight="16.5" x14ac:dyDescent="0.3"/>
  <cols>
    <col min="1" max="1" width="14.140625" style="4" customWidth="1"/>
    <col min="2" max="2" width="14" style="4" customWidth="1"/>
    <col min="3" max="3" width="6.140625" style="4" bestFit="1" customWidth="1"/>
    <col min="4" max="4" width="11.42578125" style="4"/>
    <col min="5" max="5" width="10.28515625" style="4" bestFit="1" customWidth="1"/>
    <col min="6" max="7" width="11.42578125" style="4"/>
    <col min="8" max="9" width="11.42578125" style="7"/>
    <col min="10" max="16384" width="11.42578125" style="4"/>
  </cols>
  <sheetData>
    <row r="1" spans="1:23" ht="18" x14ac:dyDescent="0.35">
      <c r="A1" s="55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3" s="6" customFormat="1" ht="33.75" customHeight="1" x14ac:dyDescent="0.35">
      <c r="A2" s="5"/>
      <c r="B2" s="56" t="s">
        <v>29</v>
      </c>
      <c r="C2" s="56"/>
      <c r="D2" s="57" t="s">
        <v>16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3" s="3" customFormat="1" x14ac:dyDescent="0.3">
      <c r="A3" s="56" t="s">
        <v>1</v>
      </c>
      <c r="B3" s="57" t="s">
        <v>2</v>
      </c>
      <c r="C3" s="57"/>
      <c r="D3" s="56" t="s">
        <v>17</v>
      </c>
      <c r="E3" s="56" t="s">
        <v>61</v>
      </c>
      <c r="F3" s="3">
        <v>2004</v>
      </c>
      <c r="G3" s="3">
        <v>2005</v>
      </c>
      <c r="H3" s="3">
        <v>2006</v>
      </c>
      <c r="I3" s="3">
        <v>2007</v>
      </c>
      <c r="J3" s="3">
        <v>2008</v>
      </c>
      <c r="K3" s="3">
        <v>2009</v>
      </c>
      <c r="L3" s="3">
        <v>2010</v>
      </c>
      <c r="M3" s="3">
        <v>2011</v>
      </c>
      <c r="N3" s="3">
        <v>2012</v>
      </c>
      <c r="O3" s="3">
        <v>2013</v>
      </c>
      <c r="P3" s="3">
        <v>2014</v>
      </c>
      <c r="Q3" s="26">
        <v>2015</v>
      </c>
    </row>
    <row r="4" spans="1:23" s="3" customFormat="1" x14ac:dyDescent="0.3">
      <c r="A4" s="56"/>
      <c r="B4" s="3" t="s">
        <v>19</v>
      </c>
      <c r="C4" s="3" t="s">
        <v>3</v>
      </c>
      <c r="D4" s="56"/>
      <c r="E4" s="56"/>
      <c r="F4" s="3" t="s">
        <v>19</v>
      </c>
      <c r="G4" s="3" t="s">
        <v>19</v>
      </c>
      <c r="H4" s="3" t="s">
        <v>19</v>
      </c>
      <c r="I4" s="3" t="s">
        <v>19</v>
      </c>
      <c r="J4" s="3" t="s">
        <v>19</v>
      </c>
      <c r="K4" s="3" t="s">
        <v>19</v>
      </c>
      <c r="L4" s="3" t="s">
        <v>19</v>
      </c>
      <c r="M4" s="3" t="s">
        <v>19</v>
      </c>
      <c r="N4" s="3" t="s">
        <v>19</v>
      </c>
      <c r="O4" s="3" t="s">
        <v>19</v>
      </c>
      <c r="P4" s="3" t="s">
        <v>19</v>
      </c>
      <c r="Q4" s="26" t="s">
        <v>19</v>
      </c>
    </row>
    <row r="5" spans="1:23" x14ac:dyDescent="0.3">
      <c r="A5" s="3">
        <v>1930</v>
      </c>
      <c r="B5" s="7">
        <v>0.35020000000000001</v>
      </c>
      <c r="C5" s="7">
        <v>1.4E-3</v>
      </c>
      <c r="D5" s="7">
        <f t="shared" ref="D5:D36" si="0">AVERAGE(F5:Q5)</f>
        <v>0.34941666666666665</v>
      </c>
      <c r="E5" s="7">
        <f t="shared" ref="E5:E36" si="1">_xlfn.STDEV.P(F5:Q5)</f>
        <v>2.3751064303638179E-2</v>
      </c>
      <c r="F5" s="28">
        <v>0.3493</v>
      </c>
      <c r="G5" s="28">
        <v>0.3528</v>
      </c>
      <c r="H5" s="28">
        <v>0.36130000000000001</v>
      </c>
      <c r="I5" s="28">
        <v>0.35360000000000003</v>
      </c>
      <c r="J5" s="28">
        <v>0.34439999999999998</v>
      </c>
      <c r="K5" s="28">
        <v>0.36649999999999999</v>
      </c>
      <c r="L5" s="28">
        <v>0.30399999999999999</v>
      </c>
      <c r="M5" s="28">
        <v>0.38819999999999999</v>
      </c>
      <c r="N5" s="28">
        <v>0.34570000000000001</v>
      </c>
      <c r="O5" s="28">
        <v>0.379</v>
      </c>
      <c r="P5" s="28">
        <v>0.30759999999999998</v>
      </c>
      <c r="Q5" s="28">
        <v>0.34060000000000001</v>
      </c>
      <c r="S5" s="27"/>
      <c r="T5" s="27"/>
      <c r="U5" s="27"/>
      <c r="W5" s="27"/>
    </row>
    <row r="6" spans="1:23" x14ac:dyDescent="0.3">
      <c r="A6" s="3">
        <v>1931</v>
      </c>
      <c r="B6" s="7">
        <v>0.36830000000000002</v>
      </c>
      <c r="C6" s="7">
        <v>1.1000000000000001E-3</v>
      </c>
      <c r="D6" s="28">
        <f t="shared" si="0"/>
        <v>0.36794166666666667</v>
      </c>
      <c r="E6" s="28">
        <f t="shared" si="1"/>
        <v>2.9697627804628139E-2</v>
      </c>
      <c r="F6" s="28">
        <v>0.41339999999999999</v>
      </c>
      <c r="G6" s="28">
        <v>0.37530000000000002</v>
      </c>
      <c r="H6" s="28">
        <v>0.3695</v>
      </c>
      <c r="I6" s="28">
        <v>0.35120000000000001</v>
      </c>
      <c r="J6" s="28">
        <v>0.35310000000000002</v>
      </c>
      <c r="K6" s="28">
        <v>0.3266</v>
      </c>
      <c r="L6" s="28">
        <v>0.32679999999999998</v>
      </c>
      <c r="M6" s="28">
        <v>0.33090000000000003</v>
      </c>
      <c r="N6" s="28">
        <v>0.37440000000000001</v>
      </c>
      <c r="O6" s="28">
        <v>0.39029999999999998</v>
      </c>
      <c r="P6" s="28">
        <v>0.41489999999999999</v>
      </c>
      <c r="Q6" s="28">
        <v>0.38890000000000002</v>
      </c>
      <c r="S6" s="27"/>
      <c r="T6" s="27"/>
      <c r="U6" s="27"/>
      <c r="W6" s="27"/>
    </row>
    <row r="7" spans="1:23" x14ac:dyDescent="0.3">
      <c r="A7" s="3">
        <v>1932</v>
      </c>
      <c r="B7" s="7">
        <v>0.37109999999999999</v>
      </c>
      <c r="C7" s="7">
        <v>1.5E-3</v>
      </c>
      <c r="D7" s="28">
        <f t="shared" si="0"/>
        <v>0.3697333333333333</v>
      </c>
      <c r="E7" s="28">
        <f t="shared" si="1"/>
        <v>3.3244080509000226E-2</v>
      </c>
      <c r="F7" s="28">
        <v>0.371</v>
      </c>
      <c r="G7" s="28">
        <v>0.34129999999999999</v>
      </c>
      <c r="H7" s="28">
        <v>0.39150000000000001</v>
      </c>
      <c r="I7" s="28">
        <v>0.38590000000000002</v>
      </c>
      <c r="J7" s="28">
        <v>0.33210000000000001</v>
      </c>
      <c r="K7" s="28">
        <v>0.33760000000000001</v>
      </c>
      <c r="L7" s="28">
        <v>0.37290000000000001</v>
      </c>
      <c r="M7" s="28">
        <v>0.37769999999999998</v>
      </c>
      <c r="N7" s="28">
        <v>0.3024</v>
      </c>
      <c r="O7" s="28">
        <v>0.40050000000000002</v>
      </c>
      <c r="P7" s="28">
        <v>0.42059999999999997</v>
      </c>
      <c r="Q7" s="28">
        <v>0.40329999999999999</v>
      </c>
      <c r="S7" s="27"/>
      <c r="T7" s="27"/>
      <c r="U7" s="27"/>
      <c r="W7" s="27"/>
    </row>
    <row r="8" spans="1:23" x14ac:dyDescent="0.3">
      <c r="A8" s="3">
        <v>1933</v>
      </c>
      <c r="B8" s="7">
        <v>0.37819999999999998</v>
      </c>
      <c r="C8" s="7">
        <v>1.1999999999999999E-3</v>
      </c>
      <c r="D8" s="28">
        <f t="shared" si="0"/>
        <v>0.3766416666666666</v>
      </c>
      <c r="E8" s="28">
        <f t="shared" si="1"/>
        <v>3.0493317801701333E-2</v>
      </c>
      <c r="F8" s="28">
        <v>0.39169999999999999</v>
      </c>
      <c r="G8" s="28">
        <v>0.37830000000000003</v>
      </c>
      <c r="H8" s="28">
        <v>0.38990000000000002</v>
      </c>
      <c r="I8" s="28">
        <v>0.40949999999999998</v>
      </c>
      <c r="J8" s="28">
        <v>0.31730000000000003</v>
      </c>
      <c r="K8" s="28">
        <v>0.36280000000000001</v>
      </c>
      <c r="L8" s="28">
        <v>0.33029999999999998</v>
      </c>
      <c r="M8" s="28">
        <v>0.3513</v>
      </c>
      <c r="N8" s="28">
        <v>0.38340000000000002</v>
      </c>
      <c r="O8" s="28">
        <v>0.4143</v>
      </c>
      <c r="P8" s="28">
        <v>0.37309999999999999</v>
      </c>
      <c r="Q8" s="28">
        <v>0.4178</v>
      </c>
      <c r="S8" s="27"/>
      <c r="T8" s="27"/>
      <c r="U8" s="27"/>
      <c r="W8" s="27"/>
    </row>
    <row r="9" spans="1:23" x14ac:dyDescent="0.3">
      <c r="A9" s="3">
        <v>1934</v>
      </c>
      <c r="B9" s="7">
        <v>0.38009999999999999</v>
      </c>
      <c r="C9" s="7">
        <v>1.1000000000000001E-3</v>
      </c>
      <c r="D9" s="28">
        <f t="shared" si="0"/>
        <v>0.38015833333333332</v>
      </c>
      <c r="E9" s="28">
        <f t="shared" si="1"/>
        <v>2.4037971986468034E-2</v>
      </c>
      <c r="F9" s="28">
        <v>0.34889999999999999</v>
      </c>
      <c r="G9" s="28">
        <v>0.42949999999999999</v>
      </c>
      <c r="H9" s="28">
        <v>0.40749999999999997</v>
      </c>
      <c r="I9" s="28">
        <v>0.37530000000000002</v>
      </c>
      <c r="J9" s="28">
        <v>0.37059999999999998</v>
      </c>
      <c r="K9" s="28">
        <v>0.36020000000000002</v>
      </c>
      <c r="L9" s="28">
        <v>0.35720000000000002</v>
      </c>
      <c r="M9" s="28">
        <v>0.38869999999999999</v>
      </c>
      <c r="N9" s="28">
        <v>0.37809999999999999</v>
      </c>
      <c r="O9" s="28">
        <v>0.37330000000000002</v>
      </c>
      <c r="P9" s="28">
        <v>0.41399999999999998</v>
      </c>
      <c r="Q9" s="28">
        <v>0.35859999999999997</v>
      </c>
      <c r="S9" s="27"/>
      <c r="T9" s="27"/>
      <c r="U9" s="27"/>
      <c r="W9" s="27"/>
    </row>
    <row r="10" spans="1:23" x14ac:dyDescent="0.3">
      <c r="A10" s="3">
        <v>1935</v>
      </c>
      <c r="B10" s="7">
        <v>0.39860000000000001</v>
      </c>
      <c r="C10" s="7">
        <v>1.1999999999999999E-3</v>
      </c>
      <c r="D10" s="28">
        <f t="shared" si="0"/>
        <v>0.39829999999999993</v>
      </c>
      <c r="E10" s="28">
        <f t="shared" si="1"/>
        <v>3.5467473361753113E-2</v>
      </c>
      <c r="F10" s="28">
        <v>0.44069999999999998</v>
      </c>
      <c r="G10" s="28">
        <v>0.41770000000000002</v>
      </c>
      <c r="H10" s="28">
        <v>0.45319999999999999</v>
      </c>
      <c r="I10" s="28">
        <v>0.379</v>
      </c>
      <c r="J10" s="28">
        <v>0.33289999999999997</v>
      </c>
      <c r="K10" s="28">
        <v>0.38850000000000001</v>
      </c>
      <c r="L10" s="28">
        <v>0.37180000000000002</v>
      </c>
      <c r="M10" s="28">
        <v>0.38159999999999999</v>
      </c>
      <c r="N10" s="28">
        <v>0.41909999999999997</v>
      </c>
      <c r="O10" s="28">
        <v>0.40360000000000001</v>
      </c>
      <c r="P10" s="28">
        <v>0.35270000000000001</v>
      </c>
      <c r="Q10" s="28">
        <v>0.43880000000000002</v>
      </c>
      <c r="S10" s="27"/>
      <c r="T10" s="27"/>
      <c r="U10" s="27"/>
      <c r="W10" s="27"/>
    </row>
    <row r="11" spans="1:23" x14ac:dyDescent="0.3">
      <c r="A11" s="3">
        <v>1936</v>
      </c>
      <c r="B11" s="7">
        <v>0.39040000000000002</v>
      </c>
      <c r="C11" s="7">
        <v>1.2999999999999999E-3</v>
      </c>
      <c r="D11" s="28">
        <f t="shared" si="0"/>
        <v>0.39108333333333328</v>
      </c>
      <c r="E11" s="28">
        <f t="shared" si="1"/>
        <v>3.239539147608636E-2</v>
      </c>
      <c r="F11" s="28">
        <v>0.4325</v>
      </c>
      <c r="G11" s="28">
        <v>0.41560000000000002</v>
      </c>
      <c r="H11" s="28">
        <v>0.35160000000000002</v>
      </c>
      <c r="I11" s="28">
        <v>0.42480000000000001</v>
      </c>
      <c r="J11" s="28">
        <v>0.4012</v>
      </c>
      <c r="K11" s="28">
        <v>0.4073</v>
      </c>
      <c r="L11" s="28">
        <v>0.37190000000000001</v>
      </c>
      <c r="M11" s="28">
        <v>0.34560000000000002</v>
      </c>
      <c r="N11" s="28">
        <v>0.33189999999999997</v>
      </c>
      <c r="O11" s="28">
        <v>0.38169999999999998</v>
      </c>
      <c r="P11" s="28">
        <v>0.4214</v>
      </c>
      <c r="Q11" s="28">
        <v>0.40749999999999997</v>
      </c>
      <c r="S11" s="27"/>
      <c r="T11" s="27"/>
      <c r="U11" s="27"/>
      <c r="W11" s="27"/>
    </row>
    <row r="12" spans="1:23" x14ac:dyDescent="0.3">
      <c r="A12" s="3">
        <v>1937</v>
      </c>
      <c r="B12" s="7">
        <v>0.41010000000000002</v>
      </c>
      <c r="C12" s="7">
        <v>1E-3</v>
      </c>
      <c r="D12" s="28">
        <f t="shared" si="0"/>
        <v>0.41011666666666668</v>
      </c>
      <c r="E12" s="28">
        <f t="shared" si="1"/>
        <v>1.767275838370708E-2</v>
      </c>
      <c r="F12" s="28">
        <v>0.44319999999999998</v>
      </c>
      <c r="G12" s="28">
        <v>0.40060000000000001</v>
      </c>
      <c r="H12" s="28">
        <v>0.41399999999999998</v>
      </c>
      <c r="I12" s="28">
        <v>0.39240000000000003</v>
      </c>
      <c r="J12" s="28">
        <v>0.38569999999999999</v>
      </c>
      <c r="K12" s="28">
        <v>0.38009999999999999</v>
      </c>
      <c r="L12" s="28">
        <v>0.42009999999999997</v>
      </c>
      <c r="M12" s="28">
        <v>0.40720000000000001</v>
      </c>
      <c r="N12" s="28">
        <v>0.4224</v>
      </c>
      <c r="O12" s="28">
        <v>0.40639999999999998</v>
      </c>
      <c r="P12" s="28">
        <v>0.42009999999999997</v>
      </c>
      <c r="Q12" s="28">
        <v>0.42920000000000003</v>
      </c>
      <c r="S12" s="27"/>
      <c r="T12" s="27"/>
      <c r="U12" s="27"/>
      <c r="W12" s="27"/>
    </row>
    <row r="13" spans="1:23" x14ac:dyDescent="0.3">
      <c r="A13" s="3">
        <v>1938</v>
      </c>
      <c r="B13" s="7">
        <v>0.39939999999999998</v>
      </c>
      <c r="C13" s="7">
        <v>9.1E-4</v>
      </c>
      <c r="D13" s="28">
        <f t="shared" si="0"/>
        <v>0.40036666666666659</v>
      </c>
      <c r="E13" s="28">
        <f t="shared" si="1"/>
        <v>2.2607791184063562E-2</v>
      </c>
      <c r="F13" s="28">
        <v>0.41930000000000001</v>
      </c>
      <c r="G13" s="28">
        <v>0.43459999999999999</v>
      </c>
      <c r="H13" s="28">
        <v>0.41870000000000002</v>
      </c>
      <c r="I13" s="28">
        <v>0.3831</v>
      </c>
      <c r="J13" s="28">
        <v>0.36299999999999999</v>
      </c>
      <c r="K13" s="28">
        <v>0.40570000000000001</v>
      </c>
      <c r="L13" s="28">
        <v>0.4027</v>
      </c>
      <c r="M13" s="28">
        <v>0.42070000000000002</v>
      </c>
      <c r="N13" s="28">
        <v>0.41649999999999998</v>
      </c>
      <c r="O13" s="28">
        <v>0.38579999999999998</v>
      </c>
      <c r="P13" s="28">
        <v>0.39410000000000001</v>
      </c>
      <c r="Q13" s="28">
        <v>0.36020000000000002</v>
      </c>
      <c r="S13" s="27"/>
      <c r="T13" s="27"/>
      <c r="U13" s="27"/>
      <c r="W13" s="27"/>
    </row>
    <row r="14" spans="1:23" x14ac:dyDescent="0.3">
      <c r="A14" s="3">
        <v>1939</v>
      </c>
      <c r="B14" s="7">
        <v>0.43009999999999998</v>
      </c>
      <c r="C14" s="7">
        <v>1.1999999999999999E-3</v>
      </c>
      <c r="D14" s="28">
        <f t="shared" si="0"/>
        <v>0.43132500000000001</v>
      </c>
      <c r="E14" s="28">
        <f t="shared" si="1"/>
        <v>2.8041163938039369E-2</v>
      </c>
      <c r="F14" s="28">
        <v>0.43790000000000001</v>
      </c>
      <c r="G14" s="28">
        <v>0.4728</v>
      </c>
      <c r="H14" s="28">
        <v>0.46110000000000001</v>
      </c>
      <c r="I14" s="28">
        <v>0.42520000000000002</v>
      </c>
      <c r="J14" s="28">
        <v>0.43190000000000001</v>
      </c>
      <c r="K14" s="28">
        <v>0.37830000000000003</v>
      </c>
      <c r="L14" s="28">
        <v>0.46489999999999998</v>
      </c>
      <c r="M14" s="28">
        <v>0.43540000000000001</v>
      </c>
      <c r="N14" s="28">
        <v>0.38250000000000001</v>
      </c>
      <c r="O14" s="28">
        <v>0.43740000000000001</v>
      </c>
      <c r="P14" s="28">
        <v>0.41260000000000002</v>
      </c>
      <c r="Q14" s="28">
        <v>0.43590000000000001</v>
      </c>
      <c r="S14" s="27"/>
      <c r="T14" s="27"/>
      <c r="U14" s="27"/>
      <c r="W14" s="27"/>
    </row>
    <row r="15" spans="1:23" x14ac:dyDescent="0.3">
      <c r="A15" s="3">
        <v>1940</v>
      </c>
      <c r="B15" s="7">
        <v>0.41839999999999999</v>
      </c>
      <c r="C15" s="7">
        <v>1.1000000000000001E-3</v>
      </c>
      <c r="D15" s="28">
        <f t="shared" si="0"/>
        <v>0.41815000000000002</v>
      </c>
      <c r="E15" s="28">
        <f t="shared" si="1"/>
        <v>2.6470502450841388E-2</v>
      </c>
      <c r="F15" s="28">
        <v>0.44879999999999998</v>
      </c>
      <c r="G15" s="28">
        <v>0.375</v>
      </c>
      <c r="H15" s="28">
        <v>0.41489999999999999</v>
      </c>
      <c r="I15" s="28">
        <v>0.41160000000000002</v>
      </c>
      <c r="J15" s="28">
        <v>0.40389999999999998</v>
      </c>
      <c r="K15" s="28">
        <v>0.45429999999999998</v>
      </c>
      <c r="L15" s="28">
        <v>0.3962</v>
      </c>
      <c r="M15" s="28">
        <v>0.39079999999999998</v>
      </c>
      <c r="N15" s="28">
        <v>0.43959999999999999</v>
      </c>
      <c r="O15" s="28">
        <v>0.39419999999999999</v>
      </c>
      <c r="P15" s="28">
        <v>0.42980000000000002</v>
      </c>
      <c r="Q15" s="28">
        <v>0.4587</v>
      </c>
      <c r="S15" s="27"/>
      <c r="T15" s="27"/>
      <c r="U15" s="27"/>
      <c r="W15" s="27"/>
    </row>
    <row r="16" spans="1:23" x14ac:dyDescent="0.3">
      <c r="A16" s="3">
        <v>1941</v>
      </c>
      <c r="B16" s="7">
        <v>0.43509999999999999</v>
      </c>
      <c r="C16" s="7">
        <v>1E-3</v>
      </c>
      <c r="D16" s="28">
        <f t="shared" si="0"/>
        <v>0.43519999999999998</v>
      </c>
      <c r="E16" s="28">
        <f t="shared" si="1"/>
        <v>1.8135324645563975E-2</v>
      </c>
      <c r="F16" s="28">
        <v>0.443</v>
      </c>
      <c r="G16" s="28">
        <v>0.45319999999999999</v>
      </c>
      <c r="H16" s="28">
        <v>0.43830000000000002</v>
      </c>
      <c r="I16" s="28">
        <v>0.41820000000000002</v>
      </c>
      <c r="J16" s="28">
        <v>0.45050000000000001</v>
      </c>
      <c r="K16" s="28">
        <v>0.43</v>
      </c>
      <c r="L16" s="28">
        <v>0.42549999999999999</v>
      </c>
      <c r="M16" s="28">
        <v>0.39939999999999998</v>
      </c>
      <c r="N16" s="28">
        <v>0.46210000000000001</v>
      </c>
      <c r="O16" s="28">
        <v>0.43419999999999997</v>
      </c>
      <c r="P16" s="28">
        <v>0.45519999999999999</v>
      </c>
      <c r="Q16" s="28">
        <v>0.4128</v>
      </c>
      <c r="S16" s="27"/>
      <c r="T16" s="27"/>
      <c r="U16" s="27"/>
      <c r="W16" s="27"/>
    </row>
    <row r="17" spans="1:23" x14ac:dyDescent="0.3">
      <c r="A17" s="3">
        <v>1942</v>
      </c>
      <c r="B17" s="7">
        <v>0.46110000000000001</v>
      </c>
      <c r="C17" s="7">
        <v>1.1999999999999999E-3</v>
      </c>
      <c r="D17" s="28">
        <f t="shared" si="0"/>
        <v>0.46139166666666664</v>
      </c>
      <c r="E17" s="28">
        <f t="shared" si="1"/>
        <v>1.7164277746399805E-2</v>
      </c>
      <c r="F17" s="28">
        <v>0.45939999999999998</v>
      </c>
      <c r="G17" s="28">
        <v>0.45669999999999999</v>
      </c>
      <c r="H17" s="28">
        <v>0.47989999999999999</v>
      </c>
      <c r="I17" s="28">
        <v>0.48230000000000001</v>
      </c>
      <c r="J17" s="28">
        <v>0.4945</v>
      </c>
      <c r="K17" s="28">
        <v>0.43340000000000001</v>
      </c>
      <c r="L17" s="28">
        <v>0.47320000000000001</v>
      </c>
      <c r="M17" s="28">
        <v>0.45979999999999999</v>
      </c>
      <c r="N17" s="28">
        <v>0.44209999999999999</v>
      </c>
      <c r="O17" s="28">
        <v>0.45079999999999998</v>
      </c>
      <c r="P17" s="28">
        <v>0.4577</v>
      </c>
      <c r="Q17" s="28">
        <v>0.44690000000000002</v>
      </c>
      <c r="S17" s="27"/>
      <c r="T17" s="27"/>
      <c r="U17" s="27"/>
      <c r="W17" s="27"/>
    </row>
    <row r="18" spans="1:23" x14ac:dyDescent="0.3">
      <c r="A18" s="3">
        <v>1943</v>
      </c>
      <c r="B18" s="7">
        <v>0.46410000000000001</v>
      </c>
      <c r="C18" s="7">
        <v>1.2999999999999999E-3</v>
      </c>
      <c r="D18" s="28">
        <f t="shared" si="0"/>
        <v>0.46399166666666658</v>
      </c>
      <c r="E18" s="28">
        <f t="shared" si="1"/>
        <v>2.4809522981217424E-2</v>
      </c>
      <c r="F18" s="28">
        <v>0.44900000000000001</v>
      </c>
      <c r="G18" s="28">
        <v>0.48949999999999999</v>
      </c>
      <c r="H18" s="28">
        <v>0.51519999999999999</v>
      </c>
      <c r="I18" s="28">
        <v>0.49930000000000002</v>
      </c>
      <c r="J18" s="28">
        <v>0.45300000000000001</v>
      </c>
      <c r="K18" s="28">
        <v>0.43099999999999999</v>
      </c>
      <c r="L18" s="28">
        <v>0.438</v>
      </c>
      <c r="M18" s="28">
        <v>0.441</v>
      </c>
      <c r="N18" s="28">
        <v>0.46160000000000001</v>
      </c>
      <c r="O18" s="28">
        <v>0.45929999999999999</v>
      </c>
      <c r="P18" s="28">
        <v>0.4556</v>
      </c>
      <c r="Q18" s="28">
        <v>0.47539999999999999</v>
      </c>
      <c r="S18" s="27"/>
      <c r="T18" s="27"/>
      <c r="U18" s="27"/>
      <c r="W18" s="27"/>
    </row>
    <row r="19" spans="1:23" x14ac:dyDescent="0.3">
      <c r="A19" s="3">
        <v>1944</v>
      </c>
      <c r="B19" s="7">
        <v>0.4819</v>
      </c>
      <c r="C19" s="7">
        <v>1E-3</v>
      </c>
      <c r="D19" s="28">
        <f t="shared" si="0"/>
        <v>0.48366666666666669</v>
      </c>
      <c r="E19" s="28">
        <f t="shared" si="1"/>
        <v>3.2047603481210406E-2</v>
      </c>
      <c r="F19" s="28">
        <v>0.42709999999999998</v>
      </c>
      <c r="G19" s="28">
        <v>0.48649999999999999</v>
      </c>
      <c r="H19" s="28">
        <v>0.5474</v>
      </c>
      <c r="I19" s="28">
        <v>0.52259999999999995</v>
      </c>
      <c r="J19" s="28">
        <v>0.51880000000000004</v>
      </c>
      <c r="K19" s="28">
        <v>0.47120000000000001</v>
      </c>
      <c r="L19" s="28">
        <v>0.46179999999999999</v>
      </c>
      <c r="M19" s="28">
        <v>0.50360000000000005</v>
      </c>
      <c r="N19" s="28">
        <v>0.47120000000000001</v>
      </c>
      <c r="O19" s="28">
        <v>0.4617</v>
      </c>
      <c r="P19" s="28">
        <v>0.46329999999999999</v>
      </c>
      <c r="Q19" s="28">
        <v>0.46879999999999999</v>
      </c>
      <c r="S19" s="27"/>
      <c r="T19" s="27"/>
      <c r="U19" s="27"/>
      <c r="W19" s="27"/>
    </row>
    <row r="20" spans="1:23" x14ac:dyDescent="0.3">
      <c r="A20" s="3">
        <v>1945</v>
      </c>
      <c r="B20" s="7">
        <v>0.49270000000000003</v>
      </c>
      <c r="C20" s="7">
        <v>9.6000000000000002E-4</v>
      </c>
      <c r="D20" s="28">
        <f t="shared" si="0"/>
        <v>0.49353333333333338</v>
      </c>
      <c r="E20" s="28">
        <f t="shared" si="1"/>
        <v>2.215386848586243E-2</v>
      </c>
      <c r="F20" s="28">
        <v>0.49859999999999999</v>
      </c>
      <c r="G20" s="28">
        <v>0.43680000000000002</v>
      </c>
      <c r="H20" s="28">
        <v>0.5131</v>
      </c>
      <c r="I20" s="28">
        <v>0.50309999999999999</v>
      </c>
      <c r="J20" s="28">
        <v>0.48</v>
      </c>
      <c r="K20" s="28">
        <v>0.49380000000000002</v>
      </c>
      <c r="L20" s="28">
        <v>0.4929</v>
      </c>
      <c r="M20" s="28">
        <v>0.5081</v>
      </c>
      <c r="N20" s="28">
        <v>0.51219999999999999</v>
      </c>
      <c r="O20" s="28">
        <v>0.52539999999999998</v>
      </c>
      <c r="P20" s="28">
        <v>0.47949999999999998</v>
      </c>
      <c r="Q20" s="28">
        <v>0.47889999999999999</v>
      </c>
      <c r="S20" s="27"/>
      <c r="T20" s="27"/>
      <c r="U20" s="27"/>
      <c r="W20" s="27"/>
    </row>
    <row r="21" spans="1:23" x14ac:dyDescent="0.3">
      <c r="A21" s="3">
        <v>1946</v>
      </c>
      <c r="B21" s="7">
        <v>0.52180000000000004</v>
      </c>
      <c r="C21" s="7">
        <v>1.1000000000000001E-3</v>
      </c>
      <c r="D21" s="28">
        <f t="shared" si="0"/>
        <v>0.52384166666666665</v>
      </c>
      <c r="E21" s="28">
        <f t="shared" si="1"/>
        <v>2.6823635669975011E-2</v>
      </c>
      <c r="F21" s="28">
        <v>0.53559999999999997</v>
      </c>
      <c r="G21" s="28">
        <v>0.51170000000000004</v>
      </c>
      <c r="H21" s="28">
        <v>0.51770000000000005</v>
      </c>
      <c r="I21" s="28">
        <v>0.58450000000000002</v>
      </c>
      <c r="J21" s="28">
        <v>0.54590000000000005</v>
      </c>
      <c r="K21" s="28">
        <v>0.53239999999999998</v>
      </c>
      <c r="L21" s="28">
        <v>0.51800000000000002</v>
      </c>
      <c r="M21" s="28">
        <v>0.51949999999999996</v>
      </c>
      <c r="N21" s="28">
        <v>0.54120000000000001</v>
      </c>
      <c r="O21" s="28">
        <v>0.46870000000000001</v>
      </c>
      <c r="P21" s="28">
        <v>0.50529999999999997</v>
      </c>
      <c r="Q21" s="28">
        <v>0.50560000000000005</v>
      </c>
      <c r="S21" s="27"/>
      <c r="T21" s="27"/>
      <c r="U21" s="27"/>
      <c r="W21" s="27"/>
    </row>
    <row r="22" spans="1:23" x14ac:dyDescent="0.3">
      <c r="A22" s="3">
        <v>1947</v>
      </c>
      <c r="B22" s="7">
        <v>0.53490000000000004</v>
      </c>
      <c r="C22" s="7">
        <v>1E-3</v>
      </c>
      <c r="D22" s="28">
        <f t="shared" si="0"/>
        <v>0.53725000000000001</v>
      </c>
      <c r="E22" s="28">
        <f t="shared" si="1"/>
        <v>2.6830595098382256E-2</v>
      </c>
      <c r="F22" s="28">
        <v>0.56730000000000003</v>
      </c>
      <c r="G22" s="28">
        <v>0.55659999999999998</v>
      </c>
      <c r="H22" s="28">
        <v>0.57750000000000001</v>
      </c>
      <c r="I22" s="28">
        <v>0.51559999999999995</v>
      </c>
      <c r="J22" s="28">
        <v>0.57420000000000004</v>
      </c>
      <c r="K22" s="28">
        <v>0.54690000000000005</v>
      </c>
      <c r="L22" s="28">
        <v>0.52329999999999999</v>
      </c>
      <c r="M22" s="28">
        <v>0.52969999999999995</v>
      </c>
      <c r="N22" s="28">
        <v>0.50860000000000005</v>
      </c>
      <c r="O22" s="28">
        <v>0.51990000000000003</v>
      </c>
      <c r="P22" s="28">
        <v>0.4879</v>
      </c>
      <c r="Q22" s="28">
        <v>0.53949999999999998</v>
      </c>
      <c r="S22" s="27"/>
      <c r="T22" s="27"/>
      <c r="U22" s="27"/>
      <c r="W22" s="27"/>
    </row>
    <row r="23" spans="1:23" x14ac:dyDescent="0.3">
      <c r="A23" s="3">
        <v>1948</v>
      </c>
      <c r="B23" s="7">
        <v>0.57020000000000004</v>
      </c>
      <c r="C23" s="7">
        <v>9.5E-4</v>
      </c>
      <c r="D23" s="28">
        <f t="shared" si="0"/>
        <v>0.57259166666666672</v>
      </c>
      <c r="E23" s="28">
        <f t="shared" si="1"/>
        <v>2.7797195851780129E-2</v>
      </c>
      <c r="F23" s="28">
        <v>0.55530000000000002</v>
      </c>
      <c r="G23" s="28">
        <v>0.56930000000000003</v>
      </c>
      <c r="H23" s="28">
        <v>0.5635</v>
      </c>
      <c r="I23" s="28">
        <v>0.58460000000000001</v>
      </c>
      <c r="J23" s="28">
        <v>0.61019999999999996</v>
      </c>
      <c r="K23" s="28">
        <v>0.60270000000000001</v>
      </c>
      <c r="L23" s="28">
        <v>0.6089</v>
      </c>
      <c r="M23" s="28">
        <v>0.59740000000000004</v>
      </c>
      <c r="N23" s="28">
        <v>0.57599999999999996</v>
      </c>
      <c r="O23" s="28">
        <v>0.54159999999999997</v>
      </c>
      <c r="P23" s="28">
        <v>0.53359999999999996</v>
      </c>
      <c r="Q23" s="28">
        <v>0.52800000000000002</v>
      </c>
      <c r="S23" s="27"/>
      <c r="T23" s="27"/>
      <c r="U23" s="27"/>
      <c r="W23" s="27"/>
    </row>
    <row r="24" spans="1:23" x14ac:dyDescent="0.3">
      <c r="A24" s="3">
        <v>1949</v>
      </c>
      <c r="B24" s="7">
        <v>0.58240000000000003</v>
      </c>
      <c r="C24" s="7">
        <v>9.8999999999999999E-4</v>
      </c>
      <c r="D24" s="28">
        <f t="shared" si="0"/>
        <v>0.58260000000000012</v>
      </c>
      <c r="E24" s="28">
        <f t="shared" si="1"/>
        <v>2.3360829037800287E-2</v>
      </c>
      <c r="F24" s="28">
        <v>0.55320000000000003</v>
      </c>
      <c r="G24" s="28">
        <v>0.59489999999999998</v>
      </c>
      <c r="H24" s="28">
        <v>0.60860000000000003</v>
      </c>
      <c r="I24" s="28">
        <v>0.61960000000000004</v>
      </c>
      <c r="J24" s="28">
        <v>0.60919999999999996</v>
      </c>
      <c r="K24" s="28">
        <v>0.53390000000000004</v>
      </c>
      <c r="L24" s="28">
        <v>0.57709999999999995</v>
      </c>
      <c r="M24" s="28">
        <v>0.56359999999999999</v>
      </c>
      <c r="N24" s="28">
        <v>0.58069999999999999</v>
      </c>
      <c r="O24" s="28">
        <v>0.58450000000000002</v>
      </c>
      <c r="P24" s="28">
        <v>0.58069999999999999</v>
      </c>
      <c r="Q24" s="28">
        <v>0.58520000000000005</v>
      </c>
      <c r="S24" s="27"/>
      <c r="T24" s="27"/>
      <c r="U24" s="27"/>
      <c r="W24" s="27"/>
    </row>
    <row r="25" spans="1:23" x14ac:dyDescent="0.3">
      <c r="A25" s="3">
        <v>1950</v>
      </c>
      <c r="B25" s="7">
        <v>0.61229999999999996</v>
      </c>
      <c r="C25" s="7">
        <v>7.6000000000000004E-4</v>
      </c>
      <c r="D25" s="28">
        <f t="shared" si="0"/>
        <v>0.61324999999999996</v>
      </c>
      <c r="E25" s="28">
        <f t="shared" si="1"/>
        <v>2.1971326010659126E-2</v>
      </c>
      <c r="F25" s="28">
        <v>0.59050000000000002</v>
      </c>
      <c r="G25" s="28">
        <v>0.60809999999999997</v>
      </c>
      <c r="H25" s="28">
        <v>0.58579999999999999</v>
      </c>
      <c r="I25" s="28">
        <v>0.64739999999999998</v>
      </c>
      <c r="J25" s="28">
        <v>0.63859999999999995</v>
      </c>
      <c r="K25" s="28">
        <v>0.6371</v>
      </c>
      <c r="L25" s="28">
        <v>0.5998</v>
      </c>
      <c r="M25" s="28">
        <v>0.60070000000000001</v>
      </c>
      <c r="N25" s="28">
        <v>0.64610000000000001</v>
      </c>
      <c r="O25" s="28">
        <v>0.61380000000000001</v>
      </c>
      <c r="P25" s="28">
        <v>0.60160000000000002</v>
      </c>
      <c r="Q25" s="28">
        <v>0.58950000000000002</v>
      </c>
      <c r="S25" s="27"/>
      <c r="T25" s="27"/>
      <c r="U25" s="27"/>
      <c r="W25" s="27"/>
    </row>
    <row r="26" spans="1:23" x14ac:dyDescent="0.3">
      <c r="A26" s="3">
        <v>1951</v>
      </c>
      <c r="B26" s="7">
        <v>0.62419999999999998</v>
      </c>
      <c r="C26" s="7">
        <v>9.3000000000000005E-4</v>
      </c>
      <c r="D26" s="28">
        <f t="shared" si="0"/>
        <v>0.62381666666666657</v>
      </c>
      <c r="E26" s="28">
        <f t="shared" si="1"/>
        <v>1.9331271441774215E-2</v>
      </c>
      <c r="F26" s="28">
        <v>0.61890000000000001</v>
      </c>
      <c r="G26" s="28">
        <v>0.62180000000000002</v>
      </c>
      <c r="H26" s="28">
        <v>0.61529999999999996</v>
      </c>
      <c r="I26" s="28">
        <v>0.6512</v>
      </c>
      <c r="J26" s="28">
        <v>0.66169999999999995</v>
      </c>
      <c r="K26" s="28">
        <v>0.6109</v>
      </c>
      <c r="L26" s="28">
        <v>0.60660000000000003</v>
      </c>
      <c r="M26" s="28">
        <v>0.60560000000000003</v>
      </c>
      <c r="N26" s="28">
        <v>0.60609999999999997</v>
      </c>
      <c r="O26" s="28">
        <v>0.63619999999999999</v>
      </c>
      <c r="P26" s="28">
        <v>0.64729999999999999</v>
      </c>
      <c r="Q26" s="28">
        <v>0.60419999999999996</v>
      </c>
      <c r="S26" s="27"/>
      <c r="T26" s="27"/>
      <c r="U26" s="27"/>
      <c r="W26" s="27"/>
    </row>
    <row r="27" spans="1:23" x14ac:dyDescent="0.3">
      <c r="A27" s="3">
        <v>1952</v>
      </c>
      <c r="B27" s="7">
        <v>0.65110000000000001</v>
      </c>
      <c r="C27" s="7">
        <v>7.9000000000000001E-4</v>
      </c>
      <c r="D27" s="28">
        <f t="shared" si="0"/>
        <v>0.65159166666666668</v>
      </c>
      <c r="E27" s="28">
        <f t="shared" si="1"/>
        <v>2.0657624029775442E-2</v>
      </c>
      <c r="F27" s="28">
        <v>0.63449999999999995</v>
      </c>
      <c r="G27" s="28">
        <v>0.62629999999999997</v>
      </c>
      <c r="H27" s="28">
        <v>0.62870000000000004</v>
      </c>
      <c r="I27" s="28">
        <v>0.67579999999999996</v>
      </c>
      <c r="J27" s="28">
        <v>0.67430000000000001</v>
      </c>
      <c r="K27" s="28">
        <v>0.68420000000000003</v>
      </c>
      <c r="L27" s="28">
        <v>0.63649999999999995</v>
      </c>
      <c r="M27" s="28">
        <v>0.67379999999999995</v>
      </c>
      <c r="N27" s="28">
        <v>0.66120000000000001</v>
      </c>
      <c r="O27" s="28">
        <v>0.62839999999999996</v>
      </c>
      <c r="P27" s="28">
        <v>0.65539999999999998</v>
      </c>
      <c r="Q27" s="28">
        <v>0.64</v>
      </c>
      <c r="S27" s="27"/>
      <c r="T27" s="27"/>
      <c r="U27" s="27"/>
      <c r="W27" s="27"/>
    </row>
    <row r="28" spans="1:23" x14ac:dyDescent="0.3">
      <c r="A28" s="3">
        <v>1953</v>
      </c>
      <c r="B28" s="7">
        <v>0.6643</v>
      </c>
      <c r="C28" s="7">
        <v>9.1E-4</v>
      </c>
      <c r="D28" s="28">
        <f t="shared" si="0"/>
        <v>0.66405833333333342</v>
      </c>
      <c r="E28" s="28">
        <f t="shared" si="1"/>
        <v>1.6200383654579167E-2</v>
      </c>
      <c r="F28" s="28">
        <v>0.66239999999999999</v>
      </c>
      <c r="G28" s="28">
        <v>0.64510000000000001</v>
      </c>
      <c r="H28" s="28">
        <v>0.66539999999999999</v>
      </c>
      <c r="I28" s="28">
        <v>0.70430000000000004</v>
      </c>
      <c r="J28" s="28">
        <v>0.66569999999999996</v>
      </c>
      <c r="K28" s="28">
        <v>0.64959999999999996</v>
      </c>
      <c r="L28" s="28">
        <v>0.65149999999999997</v>
      </c>
      <c r="M28" s="28">
        <v>0.67689999999999995</v>
      </c>
      <c r="N28" s="28">
        <v>0.67249999999999999</v>
      </c>
      <c r="O28" s="28">
        <v>0.67600000000000005</v>
      </c>
      <c r="P28" s="28">
        <v>0.65080000000000005</v>
      </c>
      <c r="Q28" s="28">
        <v>0.64849999999999997</v>
      </c>
      <c r="S28" s="27"/>
      <c r="T28" s="27"/>
      <c r="U28" s="27"/>
      <c r="W28" s="27"/>
    </row>
    <row r="29" spans="1:23" x14ac:dyDescent="0.3">
      <c r="A29" s="3">
        <v>1954</v>
      </c>
      <c r="B29" s="7">
        <v>0.67510000000000003</v>
      </c>
      <c r="C29" s="7">
        <v>7.2999999999999996E-4</v>
      </c>
      <c r="D29" s="28">
        <f t="shared" si="0"/>
        <v>0.67612499999999998</v>
      </c>
      <c r="E29" s="28">
        <f t="shared" si="1"/>
        <v>2.2211938419087449E-2</v>
      </c>
      <c r="F29" s="28">
        <v>0.69589999999999996</v>
      </c>
      <c r="G29" s="28">
        <v>0.69350000000000001</v>
      </c>
      <c r="H29" s="28">
        <v>0.71779999999999999</v>
      </c>
      <c r="I29" s="28">
        <v>0.69430000000000003</v>
      </c>
      <c r="J29" s="28">
        <v>0.68899999999999995</v>
      </c>
      <c r="K29" s="28">
        <v>0.66139999999999999</v>
      </c>
      <c r="L29" s="28">
        <v>0.6401</v>
      </c>
      <c r="M29" s="28">
        <v>0.66469999999999996</v>
      </c>
      <c r="N29" s="28">
        <v>0.68679999999999997</v>
      </c>
      <c r="O29" s="28">
        <v>0.66390000000000005</v>
      </c>
      <c r="P29" s="28">
        <v>0.65629999999999999</v>
      </c>
      <c r="Q29" s="28">
        <v>0.64980000000000004</v>
      </c>
      <c r="S29" s="27"/>
      <c r="T29" s="27"/>
      <c r="U29" s="27"/>
      <c r="W29" s="27"/>
    </row>
    <row r="30" spans="1:23" x14ac:dyDescent="0.3">
      <c r="A30" s="3">
        <v>1955</v>
      </c>
      <c r="B30" s="7">
        <v>0.69669999999999999</v>
      </c>
      <c r="C30" s="7">
        <v>6.4000000000000005E-4</v>
      </c>
      <c r="D30" s="28">
        <f t="shared" si="0"/>
        <v>0.69790833333333335</v>
      </c>
      <c r="E30" s="28">
        <f t="shared" si="1"/>
        <v>1.4282008398292191E-2</v>
      </c>
      <c r="F30" s="28">
        <v>0.71350000000000002</v>
      </c>
      <c r="G30" s="28">
        <v>0.70379999999999998</v>
      </c>
      <c r="H30" s="28">
        <v>0.69579999999999997</v>
      </c>
      <c r="I30" s="28">
        <v>0.70679999999999998</v>
      </c>
      <c r="J30" s="28">
        <v>0.72209999999999996</v>
      </c>
      <c r="K30" s="28">
        <v>0.69730000000000003</v>
      </c>
      <c r="L30" s="28">
        <v>0.69479999999999997</v>
      </c>
      <c r="M30" s="28">
        <v>0.69520000000000004</v>
      </c>
      <c r="N30" s="28">
        <v>0.70779999999999998</v>
      </c>
      <c r="O30" s="28">
        <v>0.66690000000000005</v>
      </c>
      <c r="P30" s="28">
        <v>0.67789999999999995</v>
      </c>
      <c r="Q30" s="28">
        <v>0.69299999999999995</v>
      </c>
      <c r="S30" s="27"/>
      <c r="T30" s="27"/>
      <c r="U30" s="27"/>
      <c r="W30" s="27"/>
    </row>
    <row r="31" spans="1:23" x14ac:dyDescent="0.3">
      <c r="A31" s="3">
        <v>1956</v>
      </c>
      <c r="B31" s="7">
        <v>0.70699999999999996</v>
      </c>
      <c r="C31" s="7">
        <v>7.6000000000000004E-4</v>
      </c>
      <c r="D31" s="28">
        <f t="shared" si="0"/>
        <v>0.70767500000000005</v>
      </c>
      <c r="E31" s="28">
        <f t="shared" si="1"/>
        <v>1.9004785581531826E-2</v>
      </c>
      <c r="F31" s="28">
        <v>0.70699999999999996</v>
      </c>
      <c r="G31" s="28">
        <v>0.71009999999999995</v>
      </c>
      <c r="H31" s="28">
        <v>0.70599999999999996</v>
      </c>
      <c r="I31" s="28">
        <v>0.74750000000000005</v>
      </c>
      <c r="J31" s="28">
        <v>0.72919999999999996</v>
      </c>
      <c r="K31" s="28">
        <v>0.70850000000000002</v>
      </c>
      <c r="L31" s="28">
        <v>0.70520000000000005</v>
      </c>
      <c r="M31" s="28">
        <v>0.69440000000000002</v>
      </c>
      <c r="N31" s="28">
        <v>0.68620000000000003</v>
      </c>
      <c r="O31" s="28">
        <v>0.69810000000000005</v>
      </c>
      <c r="P31" s="28">
        <v>0.72660000000000002</v>
      </c>
      <c r="Q31" s="28">
        <v>0.67330000000000001</v>
      </c>
      <c r="S31" s="27"/>
      <c r="T31" s="27"/>
      <c r="U31" s="27"/>
      <c r="W31" s="27"/>
    </row>
    <row r="32" spans="1:23" x14ac:dyDescent="0.3">
      <c r="A32" s="3">
        <v>1957</v>
      </c>
      <c r="B32" s="7">
        <v>0.72309999999999997</v>
      </c>
      <c r="C32" s="7">
        <v>7.2000000000000005E-4</v>
      </c>
      <c r="D32" s="28">
        <f t="shared" si="0"/>
        <v>0.72443333333333337</v>
      </c>
      <c r="E32" s="28">
        <f t="shared" si="1"/>
        <v>1.5187732622818402E-2</v>
      </c>
      <c r="F32" s="28">
        <v>0.75270000000000004</v>
      </c>
      <c r="G32" s="28">
        <v>0.73429999999999995</v>
      </c>
      <c r="H32" s="28">
        <v>0.7268</v>
      </c>
      <c r="I32" s="28">
        <v>0.73280000000000001</v>
      </c>
      <c r="J32" s="28">
        <v>0.73660000000000003</v>
      </c>
      <c r="K32" s="28">
        <v>0.72770000000000001</v>
      </c>
      <c r="L32" s="28">
        <v>0.71760000000000002</v>
      </c>
      <c r="M32" s="28">
        <v>0.73270000000000002</v>
      </c>
      <c r="N32" s="28">
        <v>0.71389999999999998</v>
      </c>
      <c r="O32" s="28">
        <v>0.6966</v>
      </c>
      <c r="P32" s="28">
        <v>0.69930000000000003</v>
      </c>
      <c r="Q32" s="28">
        <v>0.72219999999999995</v>
      </c>
      <c r="S32" s="27"/>
      <c r="T32" s="27"/>
      <c r="U32" s="27"/>
      <c r="W32" s="27"/>
    </row>
    <row r="33" spans="1:23" x14ac:dyDescent="0.3">
      <c r="A33" s="3">
        <v>1958</v>
      </c>
      <c r="B33" s="7">
        <v>0.74129999999999996</v>
      </c>
      <c r="C33" s="7">
        <v>8.0000000000000004E-4</v>
      </c>
      <c r="D33" s="28">
        <f t="shared" si="0"/>
        <v>0.74194166666666683</v>
      </c>
      <c r="E33" s="28">
        <f t="shared" si="1"/>
        <v>1.4166536764110326E-2</v>
      </c>
      <c r="F33" s="28">
        <v>0.76470000000000005</v>
      </c>
      <c r="G33" s="28">
        <v>0.7319</v>
      </c>
      <c r="H33" s="28">
        <v>0.74129999999999996</v>
      </c>
      <c r="I33" s="28">
        <v>0.76480000000000004</v>
      </c>
      <c r="J33" s="28">
        <v>0.7419</v>
      </c>
      <c r="K33" s="28">
        <v>0.72589999999999999</v>
      </c>
      <c r="L33" s="28">
        <v>0.74570000000000003</v>
      </c>
      <c r="M33" s="28">
        <v>0.73040000000000005</v>
      </c>
      <c r="N33" s="28">
        <v>0.76370000000000005</v>
      </c>
      <c r="O33" s="28">
        <v>0.73429999999999995</v>
      </c>
      <c r="P33" s="28">
        <v>0.7319</v>
      </c>
      <c r="Q33" s="28">
        <v>0.7268</v>
      </c>
      <c r="S33" s="27"/>
      <c r="T33" s="27"/>
      <c r="U33" s="27"/>
      <c r="W33" s="27"/>
    </row>
    <row r="34" spans="1:23" x14ac:dyDescent="0.3">
      <c r="A34" s="3">
        <v>1959</v>
      </c>
      <c r="B34" s="7">
        <v>0.746</v>
      </c>
      <c r="C34" s="7">
        <v>7.2000000000000005E-4</v>
      </c>
      <c r="D34" s="28">
        <f t="shared" si="0"/>
        <v>0.74639999999999984</v>
      </c>
      <c r="E34" s="28">
        <f t="shared" si="1"/>
        <v>1.7491617039789853E-2</v>
      </c>
      <c r="F34" s="28">
        <v>0.76080000000000003</v>
      </c>
      <c r="G34" s="28">
        <v>0.76129999999999998</v>
      </c>
      <c r="H34" s="28">
        <v>0.74550000000000005</v>
      </c>
      <c r="I34" s="28">
        <v>0.76649999999999996</v>
      </c>
      <c r="J34" s="28">
        <v>0.75670000000000004</v>
      </c>
      <c r="K34" s="28">
        <v>0.72740000000000005</v>
      </c>
      <c r="L34" s="28">
        <v>0.71509999999999996</v>
      </c>
      <c r="M34" s="28">
        <v>0.74729999999999996</v>
      </c>
      <c r="N34" s="28">
        <v>0.77529999999999999</v>
      </c>
      <c r="O34" s="28">
        <v>0.73099999999999998</v>
      </c>
      <c r="P34" s="28">
        <v>0.74019999999999997</v>
      </c>
      <c r="Q34" s="28">
        <v>0.72970000000000002</v>
      </c>
      <c r="S34" s="27"/>
      <c r="T34" s="27"/>
      <c r="U34" s="27"/>
      <c r="W34" s="27"/>
    </row>
    <row r="35" spans="1:23" x14ac:dyDescent="0.3">
      <c r="A35" s="3">
        <v>1960</v>
      </c>
      <c r="B35" s="7">
        <v>0.74590000000000001</v>
      </c>
      <c r="C35" s="7">
        <v>6.4999999999999997E-4</v>
      </c>
      <c r="D35" s="28">
        <f t="shared" si="0"/>
        <v>0.74670833333333342</v>
      </c>
      <c r="E35" s="28">
        <f t="shared" si="1"/>
        <v>1.7680472200205015E-2</v>
      </c>
      <c r="F35" s="28">
        <v>0.75560000000000005</v>
      </c>
      <c r="G35" s="28">
        <v>0.74909999999999999</v>
      </c>
      <c r="H35" s="28">
        <v>0.72130000000000005</v>
      </c>
      <c r="I35" s="28">
        <v>0.75470000000000004</v>
      </c>
      <c r="J35" s="28">
        <v>0.74639999999999995</v>
      </c>
      <c r="K35" s="28">
        <v>0.74229999999999996</v>
      </c>
      <c r="L35" s="28">
        <v>0.77500000000000002</v>
      </c>
      <c r="M35" s="28">
        <v>0.76719999999999999</v>
      </c>
      <c r="N35" s="28">
        <v>0.76359999999999995</v>
      </c>
      <c r="O35" s="28">
        <v>0.74339999999999995</v>
      </c>
      <c r="P35" s="28">
        <v>0.71409999999999996</v>
      </c>
      <c r="Q35" s="28">
        <v>0.7278</v>
      </c>
      <c r="S35" s="27"/>
      <c r="T35" s="27"/>
      <c r="U35" s="27"/>
      <c r="W35" s="27"/>
    </row>
    <row r="36" spans="1:23" x14ac:dyDescent="0.3">
      <c r="A36" s="3">
        <v>1961</v>
      </c>
      <c r="B36" s="7">
        <v>0.75419999999999998</v>
      </c>
      <c r="C36" s="7">
        <v>6.0999999999999997E-4</v>
      </c>
      <c r="D36" s="28">
        <f t="shared" si="0"/>
        <v>0.75505000000000011</v>
      </c>
      <c r="E36" s="28">
        <f t="shared" si="1"/>
        <v>1.8843632876916264E-2</v>
      </c>
      <c r="F36" s="28">
        <v>0.75639999999999996</v>
      </c>
      <c r="G36" s="28">
        <v>0.74560000000000004</v>
      </c>
      <c r="H36" s="28">
        <v>0.70930000000000004</v>
      </c>
      <c r="I36" s="28">
        <v>0.77349999999999997</v>
      </c>
      <c r="J36" s="28">
        <v>0.77439999999999998</v>
      </c>
      <c r="K36" s="28">
        <v>0.75360000000000005</v>
      </c>
      <c r="L36" s="28">
        <v>0.77690000000000003</v>
      </c>
      <c r="M36" s="28">
        <v>0.77480000000000004</v>
      </c>
      <c r="N36" s="28">
        <v>0.76229999999999998</v>
      </c>
      <c r="O36" s="28">
        <v>0.75249999999999995</v>
      </c>
      <c r="P36" s="28">
        <v>0.73760000000000003</v>
      </c>
      <c r="Q36" s="28">
        <v>0.74370000000000003</v>
      </c>
      <c r="S36" s="27"/>
      <c r="T36" s="27"/>
      <c r="U36" s="27"/>
      <c r="W36" s="27"/>
    </row>
    <row r="37" spans="1:23" x14ac:dyDescent="0.3">
      <c r="A37" s="3">
        <v>1962</v>
      </c>
      <c r="B37" s="7">
        <v>0.76419999999999999</v>
      </c>
      <c r="C37" s="7">
        <v>5.5999999999999995E-4</v>
      </c>
      <c r="D37" s="28">
        <f t="shared" ref="D37:D73" si="2">AVERAGE(F37:Q37)</f>
        <v>0.7642500000000001</v>
      </c>
      <c r="E37" s="28">
        <f t="shared" ref="E37:E68" si="3">_xlfn.STDEV.P(F37:Q37)</f>
        <v>1.5550107180766734E-2</v>
      </c>
      <c r="F37" s="28">
        <v>0.76160000000000005</v>
      </c>
      <c r="G37" s="28">
        <v>0.79669999999999996</v>
      </c>
      <c r="H37" s="28">
        <v>0.76149999999999995</v>
      </c>
      <c r="I37" s="28">
        <v>0.76390000000000002</v>
      </c>
      <c r="J37" s="28">
        <v>0.75190000000000001</v>
      </c>
      <c r="K37" s="28">
        <v>0.75939999999999996</v>
      </c>
      <c r="L37" s="28">
        <v>0.76700000000000002</v>
      </c>
      <c r="M37" s="28">
        <v>0.74219999999999997</v>
      </c>
      <c r="N37" s="28">
        <v>0.79430000000000001</v>
      </c>
      <c r="O37" s="28">
        <v>0.7661</v>
      </c>
      <c r="P37" s="28">
        <v>0.75580000000000003</v>
      </c>
      <c r="Q37" s="28">
        <v>0.75060000000000004</v>
      </c>
      <c r="S37" s="27"/>
      <c r="T37" s="27"/>
      <c r="U37" s="27"/>
      <c r="W37" s="27"/>
    </row>
    <row r="38" spans="1:23" x14ac:dyDescent="0.3">
      <c r="A38" s="3">
        <v>1963</v>
      </c>
      <c r="B38" s="7">
        <v>0.77610000000000001</v>
      </c>
      <c r="C38" s="7">
        <v>7.2999999999999996E-4</v>
      </c>
      <c r="D38" s="28">
        <f t="shared" si="2"/>
        <v>0.77684166666666654</v>
      </c>
      <c r="E38" s="28">
        <f t="shared" si="3"/>
        <v>1.0083688010291112E-2</v>
      </c>
      <c r="F38" s="28">
        <v>0.78300000000000003</v>
      </c>
      <c r="G38" s="28">
        <v>0.77590000000000003</v>
      </c>
      <c r="H38" s="28">
        <v>0.78380000000000005</v>
      </c>
      <c r="I38" s="28">
        <v>0.79279999999999995</v>
      </c>
      <c r="J38" s="28">
        <v>0.78500000000000003</v>
      </c>
      <c r="K38" s="28">
        <v>0.78210000000000002</v>
      </c>
      <c r="L38" s="28">
        <v>0.77380000000000004</v>
      </c>
      <c r="M38" s="28">
        <v>0.76019999999999999</v>
      </c>
      <c r="N38" s="28">
        <v>0.78249999999999997</v>
      </c>
      <c r="O38" s="28">
        <v>0.77839999999999998</v>
      </c>
      <c r="P38" s="28">
        <v>0.76680000000000004</v>
      </c>
      <c r="Q38" s="28">
        <v>0.75780000000000003</v>
      </c>
      <c r="S38" s="27"/>
      <c r="T38" s="27"/>
      <c r="U38" s="27"/>
      <c r="W38" s="27"/>
    </row>
    <row r="39" spans="1:23" x14ac:dyDescent="0.3">
      <c r="A39" s="3">
        <v>1964</v>
      </c>
      <c r="B39" s="7">
        <v>0.79020000000000001</v>
      </c>
      <c r="C39" s="7">
        <v>6.6E-4</v>
      </c>
      <c r="D39" s="28">
        <f t="shared" si="2"/>
        <v>0.79103333333333348</v>
      </c>
      <c r="E39" s="28">
        <f t="shared" si="3"/>
        <v>1.5895037660295822E-2</v>
      </c>
      <c r="F39" s="28">
        <v>0.78580000000000005</v>
      </c>
      <c r="G39" s="28">
        <v>0.77339999999999998</v>
      </c>
      <c r="H39" s="28">
        <v>0.8</v>
      </c>
      <c r="I39" s="28">
        <v>0.79200000000000004</v>
      </c>
      <c r="J39" s="28">
        <v>0.80310000000000004</v>
      </c>
      <c r="K39" s="28">
        <v>0.78480000000000005</v>
      </c>
      <c r="L39" s="28">
        <v>0.80620000000000003</v>
      </c>
      <c r="M39" s="28">
        <v>0.82040000000000002</v>
      </c>
      <c r="N39" s="28">
        <v>0.80840000000000001</v>
      </c>
      <c r="O39" s="28">
        <v>0.77710000000000001</v>
      </c>
      <c r="P39" s="28">
        <v>0.77210000000000001</v>
      </c>
      <c r="Q39" s="28">
        <v>0.76910000000000001</v>
      </c>
      <c r="S39" s="27"/>
      <c r="T39" s="27"/>
      <c r="U39" s="27"/>
      <c r="W39" s="27"/>
    </row>
    <row r="40" spans="1:23" x14ac:dyDescent="0.3">
      <c r="A40" s="3">
        <v>1965</v>
      </c>
      <c r="B40" s="7">
        <v>0.78939999999999999</v>
      </c>
      <c r="C40" s="7">
        <v>5.2999999999999998E-4</v>
      </c>
      <c r="D40" s="28">
        <f t="shared" si="2"/>
        <v>0.7895416666666667</v>
      </c>
      <c r="E40" s="28">
        <f t="shared" si="3"/>
        <v>9.5960459160126001E-3</v>
      </c>
      <c r="F40" s="28">
        <v>0.78010000000000002</v>
      </c>
      <c r="G40" s="28">
        <v>0.7863</v>
      </c>
      <c r="H40" s="28">
        <v>0.78690000000000004</v>
      </c>
      <c r="I40" s="28">
        <v>0.79800000000000004</v>
      </c>
      <c r="J40" s="28">
        <v>0.78890000000000005</v>
      </c>
      <c r="K40" s="28">
        <v>0.80989999999999995</v>
      </c>
      <c r="L40" s="28">
        <v>0.78920000000000001</v>
      </c>
      <c r="M40" s="28">
        <v>0.78049999999999997</v>
      </c>
      <c r="N40" s="28">
        <v>0.80159999999999998</v>
      </c>
      <c r="O40" s="28">
        <v>0.77449999999999997</v>
      </c>
      <c r="P40" s="28">
        <v>0.78390000000000004</v>
      </c>
      <c r="Q40" s="28">
        <v>0.79469999999999996</v>
      </c>
      <c r="S40" s="27"/>
      <c r="T40" s="27"/>
      <c r="U40" s="27"/>
      <c r="W40" s="27"/>
    </row>
    <row r="41" spans="1:23" x14ac:dyDescent="0.3">
      <c r="A41" s="3">
        <v>1966</v>
      </c>
      <c r="B41" s="7">
        <v>0.78390000000000004</v>
      </c>
      <c r="C41" s="7">
        <v>5.6999999999999998E-4</v>
      </c>
      <c r="D41" s="28">
        <f t="shared" si="2"/>
        <v>0.78360833333333335</v>
      </c>
      <c r="E41" s="28">
        <f t="shared" si="3"/>
        <v>1.3781960330648003E-2</v>
      </c>
      <c r="F41" s="28">
        <v>0.80689999999999995</v>
      </c>
      <c r="G41" s="28">
        <v>0.78959999999999997</v>
      </c>
      <c r="H41" s="28">
        <v>0.76919999999999999</v>
      </c>
      <c r="I41" s="28">
        <v>0.77400000000000002</v>
      </c>
      <c r="J41" s="28">
        <v>0.7802</v>
      </c>
      <c r="K41" s="28">
        <v>0.77939999999999998</v>
      </c>
      <c r="L41" s="28">
        <v>0.79090000000000005</v>
      </c>
      <c r="M41" s="28">
        <v>0.75660000000000005</v>
      </c>
      <c r="N41" s="28">
        <v>0.78800000000000003</v>
      </c>
      <c r="O41" s="28">
        <v>0.80310000000000004</v>
      </c>
      <c r="P41" s="28">
        <v>0.79239999999999999</v>
      </c>
      <c r="Q41" s="28">
        <v>0.77300000000000002</v>
      </c>
      <c r="S41" s="27"/>
      <c r="T41" s="27"/>
      <c r="U41" s="27"/>
      <c r="W41" s="27"/>
    </row>
    <row r="42" spans="1:23" x14ac:dyDescent="0.3">
      <c r="A42" s="3">
        <v>1967</v>
      </c>
      <c r="B42" s="7">
        <v>0.78939999999999999</v>
      </c>
      <c r="C42" s="7">
        <v>6.0999999999999997E-4</v>
      </c>
      <c r="D42" s="28">
        <f t="shared" si="2"/>
        <v>0.78933333333333333</v>
      </c>
      <c r="E42" s="28">
        <f t="shared" si="3"/>
        <v>1.1158131066127912E-2</v>
      </c>
      <c r="F42" s="28">
        <v>0.78639999999999999</v>
      </c>
      <c r="G42" s="28">
        <v>0.76770000000000005</v>
      </c>
      <c r="H42" s="28">
        <v>0.79910000000000003</v>
      </c>
      <c r="I42" s="28">
        <v>0.81030000000000002</v>
      </c>
      <c r="J42" s="28">
        <v>0.79779999999999995</v>
      </c>
      <c r="K42" s="28">
        <v>0.79400000000000004</v>
      </c>
      <c r="L42" s="28">
        <v>0.78369999999999995</v>
      </c>
      <c r="M42" s="28">
        <v>0.77659999999999996</v>
      </c>
      <c r="N42" s="28">
        <v>0.7954</v>
      </c>
      <c r="O42" s="28">
        <v>0.79469999999999996</v>
      </c>
      <c r="P42" s="28">
        <v>0.7883</v>
      </c>
      <c r="Q42" s="28">
        <v>0.77800000000000002</v>
      </c>
      <c r="S42" s="27"/>
      <c r="T42" s="27"/>
      <c r="U42" s="27"/>
      <c r="W42" s="27"/>
    </row>
    <row r="43" spans="1:23" x14ac:dyDescent="0.3">
      <c r="A43" s="3">
        <v>1968</v>
      </c>
      <c r="B43" s="7">
        <v>0.79979999999999996</v>
      </c>
      <c r="C43" s="7">
        <v>5.9999999999999995E-4</v>
      </c>
      <c r="D43" s="28">
        <f t="shared" si="2"/>
        <v>0.80019166666666675</v>
      </c>
      <c r="E43" s="28">
        <f t="shared" si="3"/>
        <v>1.0915085763392909E-2</v>
      </c>
      <c r="F43" s="28">
        <v>0.81200000000000006</v>
      </c>
      <c r="G43" s="28">
        <v>0.78669999999999995</v>
      </c>
      <c r="H43" s="28">
        <v>0.79659999999999997</v>
      </c>
      <c r="I43" s="28">
        <v>0.79610000000000003</v>
      </c>
      <c r="J43" s="28">
        <v>0.82630000000000003</v>
      </c>
      <c r="K43" s="28">
        <v>0.81089999999999995</v>
      </c>
      <c r="L43" s="28">
        <v>0.79649999999999999</v>
      </c>
      <c r="M43" s="28">
        <v>0.80459999999999998</v>
      </c>
      <c r="N43" s="28">
        <v>0.79100000000000004</v>
      </c>
      <c r="O43" s="28">
        <v>0.79069999999999996</v>
      </c>
      <c r="P43" s="28">
        <v>0.79159999999999997</v>
      </c>
      <c r="Q43" s="28">
        <v>0.79930000000000001</v>
      </c>
      <c r="S43" s="27"/>
      <c r="T43" s="27"/>
      <c r="U43" s="27"/>
      <c r="W43" s="27"/>
    </row>
    <row r="44" spans="1:23" x14ac:dyDescent="0.3">
      <c r="A44" s="3">
        <v>1969</v>
      </c>
      <c r="B44" s="7">
        <v>0.81389999999999996</v>
      </c>
      <c r="C44" s="7">
        <v>6.4999999999999997E-4</v>
      </c>
      <c r="D44" s="28">
        <f t="shared" si="2"/>
        <v>0.81461666666666643</v>
      </c>
      <c r="E44" s="28">
        <f t="shared" si="3"/>
        <v>1.1339446880494458E-2</v>
      </c>
      <c r="F44" s="28">
        <v>0.83030000000000004</v>
      </c>
      <c r="G44" s="28">
        <v>0.8165</v>
      </c>
      <c r="H44" s="28">
        <v>0.81979999999999997</v>
      </c>
      <c r="I44" s="28">
        <v>0.82299999999999995</v>
      </c>
      <c r="J44" s="28">
        <v>0.82489999999999997</v>
      </c>
      <c r="K44" s="28">
        <v>0.80649999999999999</v>
      </c>
      <c r="L44" s="28">
        <v>0.82950000000000002</v>
      </c>
      <c r="M44" s="28">
        <v>0.7974</v>
      </c>
      <c r="N44" s="28">
        <v>0.80730000000000002</v>
      </c>
      <c r="O44" s="28">
        <v>0.81830000000000003</v>
      </c>
      <c r="P44" s="28">
        <v>0.80669999999999997</v>
      </c>
      <c r="Q44" s="28">
        <v>0.79520000000000002</v>
      </c>
      <c r="S44" s="27"/>
      <c r="T44" s="27"/>
      <c r="U44" s="27"/>
      <c r="W44" s="27"/>
    </row>
    <row r="45" spans="1:23" x14ac:dyDescent="0.3">
      <c r="A45" s="3">
        <v>1970</v>
      </c>
      <c r="B45" s="7">
        <v>0.80710000000000004</v>
      </c>
      <c r="C45" s="7">
        <v>5.5000000000000003E-4</v>
      </c>
      <c r="D45" s="28">
        <f t="shared" si="2"/>
        <v>0.80731666666666657</v>
      </c>
      <c r="E45" s="28">
        <f t="shared" si="3"/>
        <v>8.8647084303746636E-3</v>
      </c>
      <c r="F45" s="28">
        <v>0.81</v>
      </c>
      <c r="G45" s="28">
        <v>0.81010000000000004</v>
      </c>
      <c r="H45" s="28">
        <v>0.80820000000000003</v>
      </c>
      <c r="I45" s="28">
        <v>0.82150000000000001</v>
      </c>
      <c r="J45" s="28">
        <v>0.79730000000000001</v>
      </c>
      <c r="K45" s="28">
        <v>0.82310000000000005</v>
      </c>
      <c r="L45" s="28">
        <v>0.79400000000000004</v>
      </c>
      <c r="M45" s="28">
        <v>0.80769999999999997</v>
      </c>
      <c r="N45" s="28">
        <v>0.80120000000000002</v>
      </c>
      <c r="O45" s="28">
        <v>0.81469999999999998</v>
      </c>
      <c r="P45" s="28">
        <v>0.79969999999999997</v>
      </c>
      <c r="Q45" s="28">
        <v>0.80030000000000001</v>
      </c>
      <c r="S45" s="27"/>
      <c r="T45" s="27"/>
      <c r="U45" s="27"/>
      <c r="W45" s="27"/>
    </row>
    <row r="46" spans="1:23" x14ac:dyDescent="0.3">
      <c r="A46" s="3">
        <v>1971</v>
      </c>
      <c r="B46" s="7">
        <v>0.81630000000000003</v>
      </c>
      <c r="C46" s="7">
        <v>5.4000000000000001E-4</v>
      </c>
      <c r="D46" s="28">
        <f t="shared" si="2"/>
        <v>0.81651666666666667</v>
      </c>
      <c r="E46" s="28">
        <f t="shared" si="3"/>
        <v>1.0509268396145473E-2</v>
      </c>
      <c r="F46" s="28">
        <v>0.81950000000000001</v>
      </c>
      <c r="G46" s="28">
        <v>0.82289999999999996</v>
      </c>
      <c r="H46" s="28">
        <v>0.84299999999999997</v>
      </c>
      <c r="I46" s="28">
        <v>0.82340000000000002</v>
      </c>
      <c r="J46" s="28">
        <v>0.81059999999999999</v>
      </c>
      <c r="K46" s="28">
        <v>0.81020000000000003</v>
      </c>
      <c r="L46" s="28">
        <v>0.80989999999999995</v>
      </c>
      <c r="M46" s="28">
        <v>0.80530000000000002</v>
      </c>
      <c r="N46" s="28">
        <v>0.80800000000000005</v>
      </c>
      <c r="O46" s="28">
        <v>0.82430000000000003</v>
      </c>
      <c r="P46" s="28">
        <v>0.80430000000000001</v>
      </c>
      <c r="Q46" s="28">
        <v>0.81679999999999997</v>
      </c>
      <c r="S46" s="27"/>
      <c r="T46" s="27"/>
      <c r="U46" s="27"/>
      <c r="W46" s="27"/>
    </row>
    <row r="47" spans="1:23" x14ac:dyDescent="0.3">
      <c r="A47" s="3">
        <v>1972</v>
      </c>
      <c r="B47" s="7">
        <v>0.82169999999999999</v>
      </c>
      <c r="C47" s="7">
        <v>4.8000000000000001E-4</v>
      </c>
      <c r="D47" s="28">
        <f t="shared" si="2"/>
        <v>0.82229166666666675</v>
      </c>
      <c r="E47" s="28">
        <f t="shared" si="3"/>
        <v>1.2832735375679751E-2</v>
      </c>
      <c r="F47" s="28">
        <v>0.84460000000000002</v>
      </c>
      <c r="G47" s="28">
        <v>0.82820000000000005</v>
      </c>
      <c r="H47" s="28">
        <v>0.83350000000000002</v>
      </c>
      <c r="I47" s="28">
        <v>0.81740000000000002</v>
      </c>
      <c r="J47" s="28">
        <v>0.83309999999999995</v>
      </c>
      <c r="K47" s="28">
        <v>0.81589999999999996</v>
      </c>
      <c r="L47" s="28">
        <v>0.82320000000000004</v>
      </c>
      <c r="M47" s="28">
        <v>0.79269999999999996</v>
      </c>
      <c r="N47" s="28">
        <v>0.83020000000000005</v>
      </c>
      <c r="O47" s="28">
        <v>0.81720000000000004</v>
      </c>
      <c r="P47" s="28">
        <v>0.80920000000000003</v>
      </c>
      <c r="Q47" s="28">
        <v>0.82230000000000003</v>
      </c>
      <c r="S47" s="27"/>
      <c r="T47" s="27"/>
      <c r="U47" s="27"/>
      <c r="W47" s="27"/>
    </row>
    <row r="48" spans="1:23" x14ac:dyDescent="0.3">
      <c r="A48" s="3">
        <v>1973</v>
      </c>
      <c r="B48" s="7">
        <v>0.82840000000000003</v>
      </c>
      <c r="C48" s="7">
        <v>5.9999999999999995E-4</v>
      </c>
      <c r="D48" s="28">
        <f t="shared" si="2"/>
        <v>0.82885833333333325</v>
      </c>
      <c r="E48" s="28">
        <f t="shared" si="3"/>
        <v>1.2314588796310753E-2</v>
      </c>
      <c r="F48" s="28">
        <v>0.84740000000000004</v>
      </c>
      <c r="G48" s="28">
        <v>0.83989999999999998</v>
      </c>
      <c r="H48" s="28">
        <v>0.83260000000000001</v>
      </c>
      <c r="I48" s="28">
        <v>0.83609999999999995</v>
      </c>
      <c r="J48" s="28">
        <v>0.8337</v>
      </c>
      <c r="K48" s="28">
        <v>0.82289999999999996</v>
      </c>
      <c r="L48" s="28">
        <v>0.81420000000000003</v>
      </c>
      <c r="M48" s="28">
        <v>0.84089999999999998</v>
      </c>
      <c r="N48" s="28">
        <v>0.8216</v>
      </c>
      <c r="O48" s="28">
        <v>0.8377</v>
      </c>
      <c r="P48" s="28">
        <v>0.80979999999999996</v>
      </c>
      <c r="Q48" s="28">
        <v>0.8095</v>
      </c>
      <c r="S48" s="27"/>
      <c r="T48" s="27"/>
      <c r="U48" s="27"/>
      <c r="W48" s="27"/>
    </row>
    <row r="49" spans="1:23" x14ac:dyDescent="0.3">
      <c r="A49" s="3">
        <v>1974</v>
      </c>
      <c r="B49" s="7">
        <v>0.83989999999999998</v>
      </c>
      <c r="C49" s="7">
        <v>4.4000000000000002E-4</v>
      </c>
      <c r="D49" s="28">
        <f t="shared" si="2"/>
        <v>0.84044166666666664</v>
      </c>
      <c r="E49" s="28">
        <f t="shared" si="3"/>
        <v>1.2270252532944149E-2</v>
      </c>
      <c r="F49" s="28">
        <v>0.85389999999999999</v>
      </c>
      <c r="G49" s="28">
        <v>0.83760000000000001</v>
      </c>
      <c r="H49" s="28">
        <v>0.85389999999999999</v>
      </c>
      <c r="I49" s="28">
        <v>0.84119999999999995</v>
      </c>
      <c r="J49" s="28">
        <v>0.8216</v>
      </c>
      <c r="K49" s="28">
        <v>0.83520000000000005</v>
      </c>
      <c r="L49" s="28">
        <v>0.86560000000000004</v>
      </c>
      <c r="M49" s="28">
        <v>0.82969999999999999</v>
      </c>
      <c r="N49" s="28">
        <v>0.84699999999999998</v>
      </c>
      <c r="O49" s="28">
        <v>0.83160000000000001</v>
      </c>
      <c r="P49" s="28">
        <v>0.82689999999999997</v>
      </c>
      <c r="Q49" s="28">
        <v>0.84109999999999996</v>
      </c>
      <c r="S49" s="27"/>
      <c r="T49" s="27"/>
      <c r="U49" s="27"/>
      <c r="W49" s="27"/>
    </row>
    <row r="50" spans="1:23" x14ac:dyDescent="0.3">
      <c r="A50" s="3">
        <v>1975</v>
      </c>
      <c r="B50" s="7">
        <v>0.83579999999999999</v>
      </c>
      <c r="C50" s="7">
        <v>4.8000000000000001E-4</v>
      </c>
      <c r="D50" s="28">
        <f t="shared" si="2"/>
        <v>0.83631666666666671</v>
      </c>
      <c r="E50" s="28">
        <f t="shared" si="3"/>
        <v>1.4343978605053131E-2</v>
      </c>
      <c r="F50" s="28">
        <v>0.8609</v>
      </c>
      <c r="G50" s="28">
        <v>0.84250000000000003</v>
      </c>
      <c r="H50" s="28">
        <v>0.83550000000000002</v>
      </c>
      <c r="I50" s="28">
        <v>0.86129999999999995</v>
      </c>
      <c r="J50" s="28">
        <v>0.85289999999999999</v>
      </c>
      <c r="K50" s="28">
        <v>0.83440000000000003</v>
      </c>
      <c r="L50" s="28">
        <v>0.82169999999999999</v>
      </c>
      <c r="M50" s="28">
        <v>0.82699999999999996</v>
      </c>
      <c r="N50" s="28">
        <v>0.82379999999999998</v>
      </c>
      <c r="O50" s="28">
        <v>0.82550000000000001</v>
      </c>
      <c r="P50" s="28">
        <v>0.81810000000000005</v>
      </c>
      <c r="Q50" s="28">
        <v>0.83220000000000005</v>
      </c>
      <c r="S50" s="27"/>
      <c r="T50" s="27"/>
      <c r="U50" s="27"/>
      <c r="W50" s="27"/>
    </row>
    <row r="51" spans="1:23" x14ac:dyDescent="0.3">
      <c r="A51" s="3">
        <v>1976</v>
      </c>
      <c r="B51" s="7">
        <v>0.84889999999999999</v>
      </c>
      <c r="C51" s="7">
        <v>4.6000000000000001E-4</v>
      </c>
      <c r="D51" s="28">
        <f t="shared" si="2"/>
        <v>0.84959166666666663</v>
      </c>
      <c r="E51" s="28">
        <f t="shared" si="3"/>
        <v>1.4154060567750726E-2</v>
      </c>
      <c r="F51" s="28">
        <v>0.88060000000000005</v>
      </c>
      <c r="G51" s="28">
        <v>0.86319999999999997</v>
      </c>
      <c r="H51" s="28">
        <v>0.84950000000000003</v>
      </c>
      <c r="I51" s="28">
        <v>0.86339999999999995</v>
      </c>
      <c r="J51" s="28">
        <v>0.85450000000000004</v>
      </c>
      <c r="K51" s="28">
        <v>0.8448</v>
      </c>
      <c r="L51" s="28">
        <v>0.84950000000000003</v>
      </c>
      <c r="M51" s="28">
        <v>0.82909999999999995</v>
      </c>
      <c r="N51" s="28">
        <v>0.82969999999999999</v>
      </c>
      <c r="O51" s="28">
        <v>0.84960000000000002</v>
      </c>
      <c r="P51" s="28">
        <v>0.83599999999999997</v>
      </c>
      <c r="Q51" s="28">
        <v>0.84519999999999995</v>
      </c>
      <c r="S51" s="27"/>
      <c r="T51" s="27"/>
      <c r="U51" s="27"/>
      <c r="W51" s="27"/>
    </row>
    <row r="52" spans="1:23" x14ac:dyDescent="0.3">
      <c r="A52" s="3">
        <v>1977</v>
      </c>
      <c r="B52" s="7">
        <v>0.85199999999999998</v>
      </c>
      <c r="C52" s="7">
        <v>5.5000000000000003E-4</v>
      </c>
      <c r="D52" s="28">
        <f t="shared" si="2"/>
        <v>0.85307500000000003</v>
      </c>
      <c r="E52" s="28">
        <f t="shared" si="3"/>
        <v>1.6786756933170076E-2</v>
      </c>
      <c r="F52" s="28">
        <v>0.87480000000000002</v>
      </c>
      <c r="G52" s="28">
        <v>0.86380000000000001</v>
      </c>
      <c r="H52" s="28">
        <v>0.86280000000000001</v>
      </c>
      <c r="I52" s="28">
        <v>0.87770000000000004</v>
      </c>
      <c r="J52" s="28">
        <v>0.87239999999999995</v>
      </c>
      <c r="K52" s="28">
        <v>0.85229999999999995</v>
      </c>
      <c r="L52" s="28">
        <v>0.84409999999999996</v>
      </c>
      <c r="M52" s="28">
        <v>0.85009999999999997</v>
      </c>
      <c r="N52" s="28">
        <v>0.84799999999999998</v>
      </c>
      <c r="O52" s="28">
        <v>0.8347</v>
      </c>
      <c r="P52" s="28">
        <v>0.83120000000000005</v>
      </c>
      <c r="Q52" s="28">
        <v>0.82499999999999996</v>
      </c>
      <c r="S52" s="27"/>
      <c r="T52" s="27"/>
      <c r="U52" s="27"/>
      <c r="W52" s="27"/>
    </row>
    <row r="53" spans="1:23" x14ac:dyDescent="0.3">
      <c r="A53" s="3">
        <v>1978</v>
      </c>
      <c r="B53" s="7">
        <v>0.86050000000000004</v>
      </c>
      <c r="C53" s="7">
        <v>4.6000000000000001E-4</v>
      </c>
      <c r="D53" s="28">
        <f t="shared" si="2"/>
        <v>0.86112500000000003</v>
      </c>
      <c r="E53" s="28">
        <f t="shared" si="3"/>
        <v>1.3660168678802374E-2</v>
      </c>
      <c r="F53" s="28">
        <v>0.88870000000000005</v>
      </c>
      <c r="G53" s="28">
        <v>0.87090000000000001</v>
      </c>
      <c r="H53" s="28">
        <v>0.86270000000000002</v>
      </c>
      <c r="I53" s="28">
        <v>0.87809999999999999</v>
      </c>
      <c r="J53" s="28">
        <v>0.85770000000000002</v>
      </c>
      <c r="K53" s="28">
        <v>0.86360000000000003</v>
      </c>
      <c r="L53" s="28">
        <v>0.87180000000000002</v>
      </c>
      <c r="M53" s="28">
        <v>0.85360000000000003</v>
      </c>
      <c r="N53" s="28">
        <v>0.85150000000000003</v>
      </c>
      <c r="O53" s="28">
        <v>0.8407</v>
      </c>
      <c r="P53" s="28">
        <v>0.84640000000000004</v>
      </c>
      <c r="Q53" s="28">
        <v>0.8478</v>
      </c>
      <c r="S53" s="27"/>
      <c r="T53" s="27"/>
      <c r="U53" s="27"/>
      <c r="W53" s="27"/>
    </row>
    <row r="54" spans="1:23" x14ac:dyDescent="0.3">
      <c r="A54" s="3">
        <v>1979</v>
      </c>
      <c r="B54" s="7">
        <v>0.874</v>
      </c>
      <c r="C54" s="7">
        <v>4.0999999999999999E-4</v>
      </c>
      <c r="D54" s="28">
        <f t="shared" si="2"/>
        <v>0.87484166666666674</v>
      </c>
      <c r="E54" s="28">
        <f t="shared" si="3"/>
        <v>2.0294599377393217E-2</v>
      </c>
      <c r="F54" s="28">
        <v>0.90280000000000005</v>
      </c>
      <c r="G54" s="28">
        <v>0.89700000000000002</v>
      </c>
      <c r="H54" s="28">
        <v>0.90080000000000005</v>
      </c>
      <c r="I54" s="28">
        <v>0.88239999999999996</v>
      </c>
      <c r="J54" s="28">
        <v>0.87760000000000005</v>
      </c>
      <c r="K54" s="28">
        <v>0.8851</v>
      </c>
      <c r="L54" s="28">
        <v>0.88280000000000003</v>
      </c>
      <c r="M54" s="28">
        <v>0.85799999999999998</v>
      </c>
      <c r="N54" s="28">
        <v>0.86650000000000005</v>
      </c>
      <c r="O54" s="28">
        <v>0.83440000000000003</v>
      </c>
      <c r="P54" s="28">
        <v>0.85799999999999998</v>
      </c>
      <c r="Q54" s="28">
        <v>0.85270000000000001</v>
      </c>
      <c r="S54" s="27"/>
      <c r="T54" s="27"/>
      <c r="U54" s="27"/>
      <c r="W54" s="27"/>
    </row>
    <row r="55" spans="1:23" x14ac:dyDescent="0.3">
      <c r="A55" s="3">
        <v>1980</v>
      </c>
      <c r="B55" s="7">
        <v>0.87860000000000005</v>
      </c>
      <c r="C55" s="7">
        <v>4.2000000000000002E-4</v>
      </c>
      <c r="D55" s="28">
        <f t="shared" si="2"/>
        <v>0.87878333333333325</v>
      </c>
      <c r="E55" s="28">
        <f t="shared" si="3"/>
        <v>1.3364868956417888E-2</v>
      </c>
      <c r="F55" s="28">
        <v>0.89300000000000002</v>
      </c>
      <c r="G55" s="28">
        <v>0.8982</v>
      </c>
      <c r="H55" s="28">
        <v>0.8891</v>
      </c>
      <c r="I55" s="28">
        <v>0.875</v>
      </c>
      <c r="J55" s="28">
        <v>0.877</v>
      </c>
      <c r="K55" s="28">
        <v>0.8982</v>
      </c>
      <c r="L55" s="28">
        <v>0.87129999999999996</v>
      </c>
      <c r="M55" s="28">
        <v>0.87509999999999999</v>
      </c>
      <c r="N55" s="28">
        <v>0.86890000000000001</v>
      </c>
      <c r="O55" s="28">
        <v>0.88200000000000001</v>
      </c>
      <c r="P55" s="28">
        <v>0.86539999999999995</v>
      </c>
      <c r="Q55" s="28">
        <v>0.85219999999999996</v>
      </c>
      <c r="S55" s="27"/>
      <c r="T55" s="27"/>
      <c r="U55" s="27"/>
      <c r="W55" s="27"/>
    </row>
    <row r="56" spans="1:23" x14ac:dyDescent="0.3">
      <c r="A56" s="3">
        <v>1981</v>
      </c>
      <c r="B56" s="7">
        <v>0.88839999999999997</v>
      </c>
      <c r="C56" s="7">
        <v>4.6999999999999999E-4</v>
      </c>
      <c r="D56" s="28">
        <f t="shared" si="2"/>
        <v>0.88825833333333337</v>
      </c>
      <c r="E56" s="28">
        <f t="shared" si="3"/>
        <v>1.0366167592488344E-2</v>
      </c>
      <c r="F56" s="28">
        <v>0.9012</v>
      </c>
      <c r="G56" s="28">
        <v>0.89159999999999995</v>
      </c>
      <c r="H56" s="28">
        <v>0.90720000000000001</v>
      </c>
      <c r="I56" s="28">
        <v>0.88849999999999996</v>
      </c>
      <c r="J56" s="28">
        <v>0.89249999999999996</v>
      </c>
      <c r="K56" s="28">
        <v>0.90129999999999999</v>
      </c>
      <c r="L56" s="28">
        <v>0.88429999999999997</v>
      </c>
      <c r="M56" s="28">
        <v>0.88480000000000003</v>
      </c>
      <c r="N56" s="28">
        <v>0.87729999999999997</v>
      </c>
      <c r="O56" s="28">
        <v>0.88039999999999996</v>
      </c>
      <c r="P56" s="28">
        <v>0.87619999999999998</v>
      </c>
      <c r="Q56" s="28">
        <v>0.87380000000000002</v>
      </c>
      <c r="S56" s="27"/>
      <c r="T56" s="27"/>
      <c r="U56" s="27"/>
      <c r="W56" s="27"/>
    </row>
    <row r="57" spans="1:23" x14ac:dyDescent="0.3">
      <c r="A57" s="3">
        <v>1982</v>
      </c>
      <c r="B57" s="7">
        <v>0.90369999999999995</v>
      </c>
      <c r="C57" s="7">
        <v>4.4999999999999999E-4</v>
      </c>
      <c r="D57" s="28">
        <f t="shared" si="2"/>
        <v>0.90364999999999984</v>
      </c>
      <c r="E57" s="28">
        <f t="shared" si="3"/>
        <v>9.4509699678569196E-3</v>
      </c>
      <c r="F57" s="28">
        <v>0.91439999999999999</v>
      </c>
      <c r="G57" s="28">
        <v>0.91200000000000003</v>
      </c>
      <c r="H57" s="28">
        <v>0.91439999999999999</v>
      </c>
      <c r="I57" s="28">
        <v>0.90280000000000005</v>
      </c>
      <c r="J57" s="28">
        <v>0.91059999999999997</v>
      </c>
      <c r="K57" s="28">
        <v>0.90200000000000002</v>
      </c>
      <c r="L57" s="28">
        <v>0.91049999999999998</v>
      </c>
      <c r="M57" s="28">
        <v>0.88859999999999995</v>
      </c>
      <c r="N57" s="28">
        <v>0.89970000000000006</v>
      </c>
      <c r="O57" s="28">
        <v>0.90510000000000002</v>
      </c>
      <c r="P57" s="28">
        <v>0.90049999999999997</v>
      </c>
      <c r="Q57" s="28">
        <v>0.88319999999999999</v>
      </c>
      <c r="S57" s="27"/>
      <c r="T57" s="27"/>
      <c r="U57" s="27"/>
      <c r="W57" s="27"/>
    </row>
    <row r="58" spans="1:23" x14ac:dyDescent="0.3">
      <c r="A58" s="3">
        <v>1983</v>
      </c>
      <c r="B58" s="7">
        <v>0.90690000000000004</v>
      </c>
      <c r="C58" s="7">
        <v>3.4000000000000002E-4</v>
      </c>
      <c r="D58" s="28">
        <f t="shared" si="2"/>
        <v>0.90665000000000007</v>
      </c>
      <c r="E58" s="28">
        <f t="shared" si="3"/>
        <v>1.1250888853775065E-2</v>
      </c>
      <c r="F58" s="28">
        <v>0.93159999999999998</v>
      </c>
      <c r="G58" s="28">
        <v>0.91320000000000001</v>
      </c>
      <c r="H58" s="28">
        <v>0.91659999999999997</v>
      </c>
      <c r="I58" s="28">
        <v>0.91300000000000003</v>
      </c>
      <c r="J58" s="28">
        <v>0.90620000000000001</v>
      </c>
      <c r="K58" s="28">
        <v>0.90820000000000001</v>
      </c>
      <c r="L58" s="28">
        <v>0.90359999999999996</v>
      </c>
      <c r="M58" s="28">
        <v>0.8982</v>
      </c>
      <c r="N58" s="28">
        <v>0.90339999999999998</v>
      </c>
      <c r="O58" s="28">
        <v>0.89659999999999995</v>
      </c>
      <c r="P58" s="28">
        <v>0.90529999999999999</v>
      </c>
      <c r="Q58" s="28">
        <v>0.88390000000000002</v>
      </c>
      <c r="S58" s="27"/>
      <c r="T58" s="27"/>
      <c r="U58" s="27"/>
      <c r="W58" s="27"/>
    </row>
    <row r="59" spans="1:23" x14ac:dyDescent="0.3">
      <c r="A59" s="3">
        <v>1984</v>
      </c>
      <c r="B59" s="7">
        <v>0.91210000000000002</v>
      </c>
      <c r="C59" s="7">
        <v>3.2000000000000003E-4</v>
      </c>
      <c r="D59" s="28">
        <f t="shared" si="2"/>
        <v>0.91185833333333333</v>
      </c>
      <c r="E59" s="28">
        <f t="shared" si="3"/>
        <v>9.9330641742057021E-3</v>
      </c>
      <c r="F59" s="28">
        <v>0.91959999999999997</v>
      </c>
      <c r="G59" s="28">
        <v>0.91649999999999998</v>
      </c>
      <c r="H59" s="28">
        <v>0.92710000000000004</v>
      </c>
      <c r="I59" s="28">
        <v>0.91300000000000003</v>
      </c>
      <c r="J59" s="28">
        <v>0.90790000000000004</v>
      </c>
      <c r="K59" s="28">
        <v>0.91559999999999997</v>
      </c>
      <c r="L59" s="28">
        <v>0.91979999999999995</v>
      </c>
      <c r="M59" s="28">
        <v>0.91549999999999998</v>
      </c>
      <c r="N59" s="28">
        <v>0.90890000000000004</v>
      </c>
      <c r="O59" s="28">
        <v>0.91320000000000001</v>
      </c>
      <c r="P59" s="28">
        <v>0.89490000000000003</v>
      </c>
      <c r="Q59" s="28">
        <v>0.89029999999999998</v>
      </c>
      <c r="S59" s="27"/>
      <c r="T59" s="27"/>
      <c r="U59" s="27"/>
      <c r="W59" s="27"/>
    </row>
    <row r="60" spans="1:23" x14ac:dyDescent="0.3">
      <c r="A60" s="3">
        <v>1985</v>
      </c>
      <c r="B60" s="7">
        <v>0.9224</v>
      </c>
      <c r="C60" s="7">
        <v>4.2000000000000002E-4</v>
      </c>
      <c r="D60" s="28">
        <f t="shared" si="2"/>
        <v>0.92264999999999997</v>
      </c>
      <c r="E60" s="28">
        <f t="shared" si="3"/>
        <v>1.232933493745708E-2</v>
      </c>
      <c r="F60" s="28">
        <v>0.93079999999999996</v>
      </c>
      <c r="G60" s="28">
        <v>0.92159999999999997</v>
      </c>
      <c r="H60" s="28">
        <v>0.9375</v>
      </c>
      <c r="I60" s="28">
        <v>0.91620000000000001</v>
      </c>
      <c r="J60" s="28">
        <v>0.92259999999999998</v>
      </c>
      <c r="K60" s="28">
        <v>0.93520000000000003</v>
      </c>
      <c r="L60" s="28">
        <v>0.93589999999999995</v>
      </c>
      <c r="M60" s="28">
        <v>0.92059999999999997</v>
      </c>
      <c r="N60" s="28">
        <v>0.93420000000000003</v>
      </c>
      <c r="O60" s="28">
        <v>0.91620000000000001</v>
      </c>
      <c r="P60" s="28">
        <v>0.9012</v>
      </c>
      <c r="Q60" s="28">
        <v>0.89980000000000004</v>
      </c>
      <c r="S60" s="27"/>
      <c r="T60" s="27"/>
      <c r="U60" s="27"/>
      <c r="W60" s="27"/>
    </row>
    <row r="61" spans="1:23" x14ac:dyDescent="0.3">
      <c r="A61" s="3">
        <v>1986</v>
      </c>
      <c r="B61" s="7">
        <v>0.93030000000000002</v>
      </c>
      <c r="C61" s="7">
        <v>2.7999999999999998E-4</v>
      </c>
      <c r="D61" s="28">
        <f t="shared" si="2"/>
        <v>0.93043333333333333</v>
      </c>
      <c r="E61" s="28">
        <f t="shared" si="3"/>
        <v>9.8123504942609057E-3</v>
      </c>
      <c r="F61" s="28">
        <v>0.92410000000000003</v>
      </c>
      <c r="G61" s="28">
        <v>0.93240000000000001</v>
      </c>
      <c r="H61" s="28">
        <v>0.93140000000000001</v>
      </c>
      <c r="I61" s="28">
        <v>0.93589999999999995</v>
      </c>
      <c r="J61" s="28">
        <v>0.93899999999999995</v>
      </c>
      <c r="K61" s="28">
        <v>0.94869999999999999</v>
      </c>
      <c r="L61" s="28">
        <v>0.93020000000000003</v>
      </c>
      <c r="M61" s="28">
        <v>0.92949999999999999</v>
      </c>
      <c r="N61" s="28">
        <v>0.93710000000000004</v>
      </c>
      <c r="O61" s="28">
        <v>0.92710000000000004</v>
      </c>
      <c r="P61" s="28">
        <v>0.92310000000000003</v>
      </c>
      <c r="Q61" s="28">
        <v>0.90669999999999995</v>
      </c>
      <c r="S61" s="27"/>
      <c r="T61" s="27"/>
      <c r="U61" s="27"/>
      <c r="W61" s="27"/>
    </row>
    <row r="62" spans="1:23" x14ac:dyDescent="0.3">
      <c r="A62" s="3">
        <v>1987</v>
      </c>
      <c r="B62" s="7">
        <v>0.93789999999999996</v>
      </c>
      <c r="C62" s="7">
        <v>3.2000000000000003E-4</v>
      </c>
      <c r="D62" s="28">
        <f t="shared" si="2"/>
        <v>0.93762499999999982</v>
      </c>
      <c r="E62" s="28">
        <f t="shared" si="3"/>
        <v>1.210999071015334E-2</v>
      </c>
      <c r="F62" s="28">
        <v>0.93569999999999998</v>
      </c>
      <c r="G62" s="28">
        <v>0.93879999999999997</v>
      </c>
      <c r="H62" s="28">
        <v>0.94669999999999999</v>
      </c>
      <c r="I62" s="28">
        <v>0.94889999999999997</v>
      </c>
      <c r="J62" s="28">
        <v>0.94850000000000001</v>
      </c>
      <c r="K62" s="28">
        <v>0.95050000000000001</v>
      </c>
      <c r="L62" s="28">
        <v>0.94679999999999997</v>
      </c>
      <c r="M62" s="28">
        <v>0.93930000000000002</v>
      </c>
      <c r="N62" s="28">
        <v>0.92979999999999996</v>
      </c>
      <c r="O62" s="28">
        <v>0.93840000000000001</v>
      </c>
      <c r="P62" s="28">
        <v>0.91339999999999999</v>
      </c>
      <c r="Q62" s="28">
        <v>0.91469999999999996</v>
      </c>
      <c r="R62" s="28"/>
      <c r="S62" s="27"/>
      <c r="T62" s="27"/>
      <c r="U62" s="27"/>
      <c r="W62" s="27"/>
    </row>
    <row r="63" spans="1:23" x14ac:dyDescent="0.3">
      <c r="A63" s="3">
        <v>1988</v>
      </c>
      <c r="B63" s="7">
        <v>0.93840000000000001</v>
      </c>
      <c r="C63" s="7">
        <v>2.9E-4</v>
      </c>
      <c r="D63" s="28">
        <f t="shared" si="2"/>
        <v>0.94</v>
      </c>
      <c r="E63" s="28">
        <f t="shared" si="3"/>
        <v>4.667878630501332E-3</v>
      </c>
      <c r="F63" s="28"/>
      <c r="G63" s="28">
        <v>0.93510000000000004</v>
      </c>
      <c r="H63" s="28">
        <v>0.93820000000000003</v>
      </c>
      <c r="I63" s="28">
        <v>0.95020000000000004</v>
      </c>
      <c r="J63" s="28">
        <v>0.9405</v>
      </c>
      <c r="K63" s="28">
        <v>0.93569999999999998</v>
      </c>
      <c r="L63" s="28">
        <v>0.94120000000000004</v>
      </c>
      <c r="M63" s="28">
        <v>0.93910000000000005</v>
      </c>
      <c r="N63" s="28">
        <v>0.93869999999999998</v>
      </c>
      <c r="O63" s="28">
        <v>0.94189999999999996</v>
      </c>
      <c r="P63" s="28">
        <v>0.94610000000000005</v>
      </c>
      <c r="Q63" s="28">
        <v>0.93330000000000002</v>
      </c>
      <c r="R63" s="28"/>
      <c r="S63" s="27"/>
      <c r="T63" s="27"/>
      <c r="U63" s="27"/>
      <c r="W63" s="27"/>
    </row>
    <row r="64" spans="1:23" x14ac:dyDescent="0.3">
      <c r="A64" s="3">
        <v>1989</v>
      </c>
      <c r="B64" s="7">
        <v>0.93979999999999997</v>
      </c>
      <c r="C64" s="7">
        <v>2.7E-4</v>
      </c>
      <c r="D64" s="28">
        <f t="shared" si="2"/>
        <v>0.94439000000000006</v>
      </c>
      <c r="E64" s="28">
        <f t="shared" si="3"/>
        <v>6.3859924835533623E-3</v>
      </c>
      <c r="F64" s="28"/>
      <c r="G64" s="28"/>
      <c r="H64" s="28">
        <v>0.95050000000000001</v>
      </c>
      <c r="I64" s="28">
        <v>0.94169999999999998</v>
      </c>
      <c r="J64" s="28">
        <v>0.93869999999999998</v>
      </c>
      <c r="K64" s="28">
        <v>0.93769999999999998</v>
      </c>
      <c r="L64" s="28">
        <v>0.9536</v>
      </c>
      <c r="M64" s="28">
        <v>0.95369999999999999</v>
      </c>
      <c r="N64" s="28">
        <v>0.94599999999999995</v>
      </c>
      <c r="O64" s="28">
        <v>0.94620000000000004</v>
      </c>
      <c r="P64" s="28">
        <v>0.94140000000000001</v>
      </c>
      <c r="Q64" s="28">
        <v>0.93440000000000001</v>
      </c>
      <c r="R64" s="28"/>
      <c r="S64" s="27"/>
      <c r="T64" s="27"/>
      <c r="U64" s="27"/>
      <c r="W64" s="27"/>
    </row>
    <row r="65" spans="1:23" x14ac:dyDescent="0.3">
      <c r="A65" s="3">
        <v>1990</v>
      </c>
      <c r="B65" s="7">
        <v>0.94340000000000002</v>
      </c>
      <c r="C65" s="7">
        <v>3.6000000000000002E-4</v>
      </c>
      <c r="D65" s="28">
        <f t="shared" si="2"/>
        <v>0.95014444444444457</v>
      </c>
      <c r="E65" s="28">
        <f t="shared" si="3"/>
        <v>2.249005267080985E-3</v>
      </c>
      <c r="F65" s="28"/>
      <c r="G65" s="28"/>
      <c r="H65" s="28"/>
      <c r="I65" s="28">
        <v>0.9476</v>
      </c>
      <c r="J65" s="28">
        <v>0.95050000000000001</v>
      </c>
      <c r="K65" s="28">
        <v>0.95120000000000005</v>
      </c>
      <c r="L65" s="28">
        <v>0.95169999999999999</v>
      </c>
      <c r="M65" s="28">
        <v>0.95469999999999999</v>
      </c>
      <c r="N65" s="28">
        <v>0.9496</v>
      </c>
      <c r="O65" s="28">
        <v>0.95</v>
      </c>
      <c r="P65" s="28">
        <v>0.9496</v>
      </c>
      <c r="Q65" s="28">
        <v>0.94640000000000002</v>
      </c>
      <c r="R65" s="28"/>
      <c r="S65" s="27"/>
      <c r="T65" s="27"/>
      <c r="U65" s="27"/>
      <c r="W65" s="27"/>
    </row>
    <row r="66" spans="1:23" x14ac:dyDescent="0.3">
      <c r="A66" s="3">
        <v>1991</v>
      </c>
      <c r="B66" s="7">
        <v>0.9466</v>
      </c>
      <c r="C66" s="7">
        <v>3.3E-4</v>
      </c>
      <c r="D66" s="28">
        <f t="shared" si="2"/>
        <v>0.954125</v>
      </c>
      <c r="E66" s="28">
        <f t="shared" si="3"/>
        <v>4.5666590632539973E-3</v>
      </c>
      <c r="F66" s="28"/>
      <c r="G66" s="28"/>
      <c r="H66" s="28"/>
      <c r="I66" s="28"/>
      <c r="J66" s="28">
        <v>0.95279999999999998</v>
      </c>
      <c r="K66" s="28">
        <v>0.94820000000000004</v>
      </c>
      <c r="L66" s="28">
        <v>0.95789999999999997</v>
      </c>
      <c r="M66" s="28">
        <v>0.96050000000000002</v>
      </c>
      <c r="N66" s="28">
        <v>0.95840000000000003</v>
      </c>
      <c r="O66" s="28">
        <v>0.95669999999999999</v>
      </c>
      <c r="P66" s="28">
        <v>0.95040000000000002</v>
      </c>
      <c r="Q66" s="28">
        <v>0.94810000000000005</v>
      </c>
      <c r="R66" s="28"/>
      <c r="S66" s="27"/>
      <c r="T66" s="27"/>
      <c r="U66" s="27"/>
      <c r="W66" s="27"/>
    </row>
    <row r="67" spans="1:23" x14ac:dyDescent="0.3">
      <c r="A67" s="3">
        <v>1992</v>
      </c>
      <c r="B67" s="7">
        <v>0.95</v>
      </c>
      <c r="C67" s="7">
        <v>2.5999999999999998E-4</v>
      </c>
      <c r="D67" s="28">
        <f t="shared" si="2"/>
        <v>0.95554285714285692</v>
      </c>
      <c r="E67" s="28">
        <f t="shared" si="3"/>
        <v>2.9932577297544245E-3</v>
      </c>
      <c r="F67" s="28"/>
      <c r="G67" s="28"/>
      <c r="H67" s="28"/>
      <c r="I67" s="28"/>
      <c r="J67" s="28"/>
      <c r="K67" s="28">
        <v>0.9526</v>
      </c>
      <c r="L67" s="28">
        <v>0.95599999999999996</v>
      </c>
      <c r="M67" s="28">
        <v>0.9526</v>
      </c>
      <c r="N67" s="28">
        <v>0.95240000000000002</v>
      </c>
      <c r="O67" s="28">
        <v>0.95799999999999996</v>
      </c>
      <c r="P67" s="28">
        <v>0.96089999999999998</v>
      </c>
      <c r="Q67" s="28">
        <v>0.95630000000000004</v>
      </c>
      <c r="R67" s="28"/>
      <c r="S67" s="27"/>
      <c r="T67" s="27"/>
      <c r="U67" s="27"/>
      <c r="W67" s="27"/>
    </row>
    <row r="68" spans="1:23" x14ac:dyDescent="0.3">
      <c r="A68" s="3">
        <v>1993</v>
      </c>
      <c r="B68" s="7">
        <v>0.95389999999999997</v>
      </c>
      <c r="C68" s="7">
        <v>3.1E-4</v>
      </c>
      <c r="D68" s="28">
        <f t="shared" si="2"/>
        <v>0.95996666666666686</v>
      </c>
      <c r="E68" s="28">
        <f t="shared" si="3"/>
        <v>5.5574774453483354E-3</v>
      </c>
      <c r="F68" s="28"/>
      <c r="G68" s="28"/>
      <c r="H68" s="28"/>
      <c r="I68" s="28"/>
      <c r="J68" s="28"/>
      <c r="K68" s="28"/>
      <c r="L68" s="28">
        <v>0.95550000000000002</v>
      </c>
      <c r="M68" s="28">
        <v>0.95630000000000004</v>
      </c>
      <c r="N68" s="28">
        <v>0.9647</v>
      </c>
      <c r="O68" s="28">
        <v>0.9637</v>
      </c>
      <c r="P68" s="28">
        <v>0.96740000000000004</v>
      </c>
      <c r="Q68" s="28">
        <v>0.95220000000000005</v>
      </c>
      <c r="R68" s="28"/>
      <c r="S68" s="27"/>
      <c r="T68" s="27"/>
      <c r="U68" s="27"/>
      <c r="W68" s="27"/>
    </row>
    <row r="69" spans="1:23" x14ac:dyDescent="0.3">
      <c r="A69" s="3">
        <v>1994</v>
      </c>
      <c r="B69" s="7">
        <v>0.95899999999999996</v>
      </c>
      <c r="C69" s="7">
        <v>2.2000000000000001E-4</v>
      </c>
      <c r="D69" s="28">
        <f t="shared" si="2"/>
        <v>0.96612000000000009</v>
      </c>
      <c r="E69" s="28">
        <f t="shared" ref="E69:E73" si="4">_xlfn.STDEV.P(F69:Q69)</f>
        <v>3.5244290317723729E-3</v>
      </c>
      <c r="F69" s="28"/>
      <c r="G69" s="28"/>
      <c r="H69" s="28"/>
      <c r="I69" s="28"/>
      <c r="J69" s="28"/>
      <c r="K69" s="28"/>
      <c r="L69" s="28"/>
      <c r="M69" s="28">
        <v>0.96619999999999995</v>
      </c>
      <c r="N69" s="28">
        <v>0.96440000000000003</v>
      </c>
      <c r="O69" s="28">
        <v>0.97270000000000001</v>
      </c>
      <c r="P69" s="28">
        <v>0.96230000000000004</v>
      </c>
      <c r="Q69" s="28">
        <v>0.96499999999999997</v>
      </c>
      <c r="R69" s="28"/>
      <c r="S69" s="27"/>
      <c r="T69" s="27"/>
      <c r="U69" s="27"/>
      <c r="W69" s="27"/>
    </row>
    <row r="70" spans="1:23" x14ac:dyDescent="0.3">
      <c r="A70" s="3">
        <v>1995</v>
      </c>
      <c r="B70" s="7">
        <v>0.95820000000000005</v>
      </c>
      <c r="C70" s="7">
        <v>2.5999999999999998E-4</v>
      </c>
      <c r="D70" s="28">
        <f t="shared" si="2"/>
        <v>0.96587500000000004</v>
      </c>
      <c r="E70" s="28">
        <f t="shared" si="4"/>
        <v>2.8252212302756386E-3</v>
      </c>
      <c r="F70" s="28"/>
      <c r="G70" s="28"/>
      <c r="H70" s="28"/>
      <c r="I70" s="28"/>
      <c r="J70" s="28"/>
      <c r="K70" s="28"/>
      <c r="L70" s="28"/>
      <c r="M70" s="28"/>
      <c r="N70" s="28">
        <v>0.96630000000000005</v>
      </c>
      <c r="O70" s="28">
        <v>0.96389999999999998</v>
      </c>
      <c r="P70" s="28">
        <v>0.97030000000000005</v>
      </c>
      <c r="Q70" s="28">
        <v>0.96299999999999997</v>
      </c>
      <c r="R70" s="28"/>
      <c r="S70" s="27"/>
      <c r="T70" s="27"/>
      <c r="U70" s="27"/>
      <c r="W70" s="27"/>
    </row>
    <row r="71" spans="1:23" x14ac:dyDescent="0.3">
      <c r="A71" s="3">
        <v>1996</v>
      </c>
      <c r="B71" s="7">
        <v>0.96360000000000001</v>
      </c>
      <c r="C71" s="7">
        <v>2.9999999999999997E-4</v>
      </c>
      <c r="D71" s="28">
        <f t="shared" si="2"/>
        <v>0.96919999999999995</v>
      </c>
      <c r="E71" s="28">
        <f t="shared" si="4"/>
        <v>1.8239152027072483E-3</v>
      </c>
      <c r="F71" s="28"/>
      <c r="G71" s="28"/>
      <c r="H71" s="28"/>
      <c r="I71" s="28"/>
      <c r="J71" s="28"/>
      <c r="K71" s="28"/>
      <c r="L71" s="28"/>
      <c r="M71" s="28"/>
      <c r="N71" s="28"/>
      <c r="O71" s="28">
        <v>0.96740000000000004</v>
      </c>
      <c r="P71" s="28">
        <v>0.97170000000000001</v>
      </c>
      <c r="Q71" s="28">
        <v>0.96850000000000003</v>
      </c>
      <c r="R71" s="28"/>
      <c r="S71" s="27"/>
      <c r="T71" s="27"/>
      <c r="U71" s="27"/>
      <c r="W71" s="27"/>
    </row>
    <row r="72" spans="1:23" x14ac:dyDescent="0.3">
      <c r="A72" s="3">
        <v>1997</v>
      </c>
      <c r="B72" s="7">
        <v>0.96789999999999998</v>
      </c>
      <c r="C72" s="7">
        <v>1.9000000000000001E-4</v>
      </c>
      <c r="D72" s="28">
        <f t="shared" si="2"/>
        <v>0.97670000000000001</v>
      </c>
      <c r="E72" s="28">
        <f t="shared" si="4"/>
        <v>1.0000000000000009E-3</v>
      </c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>
        <v>0.97570000000000001</v>
      </c>
      <c r="Q72" s="28">
        <v>0.97770000000000001</v>
      </c>
      <c r="R72" s="28"/>
      <c r="S72" s="27"/>
      <c r="T72" s="27"/>
      <c r="U72" s="27"/>
      <c r="W72" s="27"/>
    </row>
    <row r="73" spans="1:23" x14ac:dyDescent="0.3">
      <c r="A73" s="3">
        <v>1998</v>
      </c>
      <c r="B73" s="7">
        <v>0.96589999999999998</v>
      </c>
      <c r="C73" s="7">
        <v>2.9E-4</v>
      </c>
      <c r="D73" s="28">
        <f t="shared" si="2"/>
        <v>0.97729999999999995</v>
      </c>
      <c r="E73" s="28">
        <f t="shared" si="4"/>
        <v>0</v>
      </c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>
        <v>0.97729999999999995</v>
      </c>
      <c r="R73" s="28"/>
      <c r="S73" s="27"/>
      <c r="T73" s="27"/>
      <c r="U73" s="27"/>
      <c r="W73" s="27"/>
    </row>
    <row r="74" spans="1:23" x14ac:dyDescent="0.3"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</row>
    <row r="75" spans="1:23" x14ac:dyDescent="0.3"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</row>
  </sheetData>
  <mergeCells count="7">
    <mergeCell ref="A1:Q1"/>
    <mergeCell ref="A3:A4"/>
    <mergeCell ref="B3:C3"/>
    <mergeCell ref="B2:C2"/>
    <mergeCell ref="D3:D4"/>
    <mergeCell ref="E3:E4"/>
    <mergeCell ref="D2:Q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8"/>
  <sheetViews>
    <sheetView zoomScale="57" zoomScaleNormal="57" workbookViewId="0">
      <selection activeCell="A2" sqref="A2:A3"/>
    </sheetView>
  </sheetViews>
  <sheetFormatPr baseColWidth="10" defaultRowHeight="15" x14ac:dyDescent="0.25"/>
  <cols>
    <col min="1" max="1" width="16.42578125" customWidth="1"/>
    <col min="3" max="3" width="7.140625" customWidth="1"/>
    <col min="5" max="5" width="7.140625" customWidth="1"/>
    <col min="7" max="7" width="7.140625" customWidth="1"/>
    <col min="9" max="9" width="7.140625" customWidth="1"/>
    <col min="11" max="11" width="7.140625" customWidth="1"/>
    <col min="13" max="13" width="7.140625" customWidth="1"/>
    <col min="15" max="15" width="7.140625" customWidth="1"/>
    <col min="17" max="17" width="7.140625" bestFit="1" customWidth="1"/>
    <col min="19" max="19" width="7.140625" bestFit="1" customWidth="1"/>
    <col min="21" max="21" width="7.140625" customWidth="1"/>
    <col min="23" max="23" width="7.140625" customWidth="1"/>
    <col min="25" max="25" width="7.140625" customWidth="1"/>
    <col min="27" max="27" width="7.140625" customWidth="1"/>
    <col min="29" max="29" width="7.140625" customWidth="1"/>
    <col min="31" max="31" width="7.140625" customWidth="1"/>
    <col min="33" max="33" width="7.140625" customWidth="1"/>
    <col min="35" max="35" width="7.140625" customWidth="1"/>
    <col min="37" max="37" width="7.140625" customWidth="1"/>
    <col min="39" max="39" width="7.140625" customWidth="1"/>
    <col min="41" max="41" width="7.140625" customWidth="1"/>
    <col min="43" max="43" width="7.140625" customWidth="1"/>
  </cols>
  <sheetData>
    <row r="1" spans="1:53" ht="18" x14ac:dyDescent="0.35">
      <c r="A1" s="55" t="s">
        <v>67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</row>
    <row r="2" spans="1:53" s="41" customFormat="1" ht="33" customHeight="1" x14ac:dyDescent="0.3">
      <c r="A2" s="57" t="s">
        <v>1</v>
      </c>
      <c r="B2" s="61" t="s">
        <v>33</v>
      </c>
      <c r="C2" s="61"/>
      <c r="D2" s="60" t="s">
        <v>34</v>
      </c>
      <c r="E2" s="60"/>
      <c r="F2" s="60" t="s">
        <v>35</v>
      </c>
      <c r="G2" s="60"/>
      <c r="H2" s="61" t="s">
        <v>36</v>
      </c>
      <c r="I2" s="61"/>
      <c r="J2" s="60" t="s">
        <v>37</v>
      </c>
      <c r="K2" s="60"/>
      <c r="L2" s="60" t="s">
        <v>38</v>
      </c>
      <c r="M2" s="60"/>
      <c r="N2" s="61" t="s">
        <v>39</v>
      </c>
      <c r="O2" s="61"/>
      <c r="P2" s="60" t="s">
        <v>40</v>
      </c>
      <c r="Q2" s="60"/>
      <c r="R2" s="60" t="s">
        <v>41</v>
      </c>
      <c r="S2" s="60"/>
      <c r="T2" s="61" t="s">
        <v>42</v>
      </c>
      <c r="U2" s="61"/>
      <c r="V2" s="60" t="s">
        <v>43</v>
      </c>
      <c r="W2" s="60"/>
      <c r="X2" s="60" t="s">
        <v>44</v>
      </c>
      <c r="Y2" s="60"/>
      <c r="Z2" s="61" t="s">
        <v>45</v>
      </c>
      <c r="AA2" s="61"/>
      <c r="AB2" s="60" t="s">
        <v>46</v>
      </c>
      <c r="AC2" s="60"/>
      <c r="AD2" s="60" t="s">
        <v>47</v>
      </c>
      <c r="AE2" s="60"/>
      <c r="AF2" s="61" t="s">
        <v>48</v>
      </c>
      <c r="AG2" s="61"/>
      <c r="AH2" s="60" t="s">
        <v>49</v>
      </c>
      <c r="AI2" s="60"/>
      <c r="AJ2" s="60" t="s">
        <v>50</v>
      </c>
      <c r="AK2" s="60"/>
      <c r="AL2" s="61" t="s">
        <v>51</v>
      </c>
      <c r="AM2" s="61"/>
      <c r="AN2" s="60" t="s">
        <v>52</v>
      </c>
      <c r="AO2" s="60"/>
      <c r="AP2" s="60" t="s">
        <v>53</v>
      </c>
      <c r="AQ2" s="60"/>
      <c r="AR2" s="61" t="s">
        <v>54</v>
      </c>
      <c r="AS2" s="61"/>
      <c r="AT2" s="60" t="s">
        <v>55</v>
      </c>
      <c r="AU2" s="60"/>
      <c r="AV2" s="60" t="s">
        <v>56</v>
      </c>
      <c r="AW2" s="60"/>
      <c r="AX2" s="59" t="s">
        <v>57</v>
      </c>
      <c r="AY2" s="59"/>
    </row>
    <row r="3" spans="1:53" s="27" customFormat="1" ht="16.5" x14ac:dyDescent="0.3">
      <c r="A3" s="57"/>
      <c r="B3" s="16" t="s">
        <v>19</v>
      </c>
      <c r="C3" s="16" t="s">
        <v>3</v>
      </c>
      <c r="D3" s="16" t="s">
        <v>19</v>
      </c>
      <c r="E3" s="16" t="s">
        <v>3</v>
      </c>
      <c r="F3" s="16" t="s">
        <v>19</v>
      </c>
      <c r="G3" s="16" t="s">
        <v>3</v>
      </c>
      <c r="H3" s="16" t="s">
        <v>19</v>
      </c>
      <c r="I3" s="16" t="s">
        <v>3</v>
      </c>
      <c r="J3" s="16" t="s">
        <v>19</v>
      </c>
      <c r="K3" s="16" t="s">
        <v>3</v>
      </c>
      <c r="L3" s="16" t="s">
        <v>19</v>
      </c>
      <c r="M3" s="16" t="s">
        <v>3</v>
      </c>
      <c r="N3" s="16" t="s">
        <v>19</v>
      </c>
      <c r="O3" s="16" t="s">
        <v>3</v>
      </c>
      <c r="P3" s="16" t="s">
        <v>19</v>
      </c>
      <c r="Q3" s="16" t="s">
        <v>3</v>
      </c>
      <c r="R3" s="16" t="s">
        <v>19</v>
      </c>
      <c r="S3" s="16" t="s">
        <v>3</v>
      </c>
      <c r="T3" s="16" t="s">
        <v>19</v>
      </c>
      <c r="U3" s="16" t="s">
        <v>3</v>
      </c>
      <c r="V3" s="16" t="s">
        <v>19</v>
      </c>
      <c r="W3" s="16" t="s">
        <v>3</v>
      </c>
      <c r="X3" s="16" t="s">
        <v>19</v>
      </c>
      <c r="Y3" s="16" t="s">
        <v>3</v>
      </c>
      <c r="Z3" s="16" t="s">
        <v>19</v>
      </c>
      <c r="AA3" s="16" t="s">
        <v>3</v>
      </c>
      <c r="AB3" s="16" t="s">
        <v>19</v>
      </c>
      <c r="AC3" s="16" t="s">
        <v>3</v>
      </c>
      <c r="AD3" s="16" t="s">
        <v>19</v>
      </c>
      <c r="AE3" s="16" t="s">
        <v>3</v>
      </c>
      <c r="AF3" s="16" t="s">
        <v>19</v>
      </c>
      <c r="AG3" s="16" t="s">
        <v>3</v>
      </c>
      <c r="AH3" s="16" t="s">
        <v>19</v>
      </c>
      <c r="AI3" s="16" t="s">
        <v>3</v>
      </c>
      <c r="AJ3" s="16" t="s">
        <v>19</v>
      </c>
      <c r="AK3" s="16" t="s">
        <v>3</v>
      </c>
      <c r="AL3" s="16" t="s">
        <v>19</v>
      </c>
      <c r="AM3" s="16" t="s">
        <v>3</v>
      </c>
      <c r="AN3" s="16" t="s">
        <v>19</v>
      </c>
      <c r="AO3" s="16" t="s">
        <v>3</v>
      </c>
      <c r="AP3" s="16" t="s">
        <v>19</v>
      </c>
      <c r="AQ3" s="16" t="s">
        <v>3</v>
      </c>
      <c r="AR3" s="16" t="s">
        <v>19</v>
      </c>
      <c r="AS3" s="16" t="s">
        <v>3</v>
      </c>
      <c r="AT3" s="16" t="s">
        <v>19</v>
      </c>
      <c r="AU3" s="16" t="s">
        <v>3</v>
      </c>
      <c r="AV3" s="16" t="s">
        <v>19</v>
      </c>
      <c r="AW3" s="16" t="s">
        <v>3</v>
      </c>
      <c r="AX3" s="16" t="s">
        <v>19</v>
      </c>
      <c r="AY3" s="16" t="s">
        <v>3</v>
      </c>
      <c r="AZ3" s="16"/>
      <c r="BA3" s="16"/>
    </row>
    <row r="4" spans="1:53" s="27" customFormat="1" ht="16.5" x14ac:dyDescent="0.3">
      <c r="A4" s="38">
        <v>1973</v>
      </c>
      <c r="B4" s="32">
        <v>0.31119999999999998</v>
      </c>
      <c r="C4" s="32">
        <v>2.7000000000000001E-3</v>
      </c>
      <c r="D4" s="28">
        <v>0.50590000000000002</v>
      </c>
      <c r="E4" s="28">
        <v>3.2000000000000002E-3</v>
      </c>
      <c r="F4" s="28">
        <v>0.30399999999999999</v>
      </c>
      <c r="G4" s="28">
        <v>3.0000000000000001E-3</v>
      </c>
      <c r="H4" s="28">
        <v>0.71889999999999998</v>
      </c>
      <c r="I4" s="28">
        <v>2.8999999999999998E-3</v>
      </c>
      <c r="J4" s="28">
        <v>0.39040000000000002</v>
      </c>
      <c r="K4" s="28">
        <v>2.8E-3</v>
      </c>
      <c r="L4" s="28">
        <v>0.3261</v>
      </c>
      <c r="M4" s="28">
        <v>3.0000000000000001E-3</v>
      </c>
      <c r="N4" s="28">
        <v>0.73780000000000001</v>
      </c>
      <c r="O4" s="28">
        <v>2.5000000000000001E-3</v>
      </c>
      <c r="P4" s="28">
        <v>0.47420000000000001</v>
      </c>
      <c r="Q4" s="28">
        <v>4.8999999999999998E-3</v>
      </c>
      <c r="R4" s="28">
        <v>0.31519999999999998</v>
      </c>
      <c r="S4" s="28">
        <v>4.3E-3</v>
      </c>
      <c r="T4" s="28">
        <v>0.34089999999999998</v>
      </c>
      <c r="U4" s="28">
        <v>5.8999999999999999E-3</v>
      </c>
      <c r="V4" s="28">
        <v>0.71260000000000001</v>
      </c>
      <c r="W4" s="28">
        <v>2.7000000000000001E-3</v>
      </c>
      <c r="X4" s="28">
        <v>0.52300000000000002</v>
      </c>
      <c r="Y4" s="28">
        <v>3.3E-3</v>
      </c>
      <c r="Z4" s="28">
        <v>0.48180000000000001</v>
      </c>
      <c r="AA4" s="28">
        <v>3.3E-3</v>
      </c>
      <c r="AB4" s="28">
        <v>0.60960000000000003</v>
      </c>
      <c r="AC4" s="28">
        <v>2.3E-3</v>
      </c>
      <c r="AD4" s="28">
        <v>0.76449999999999996</v>
      </c>
      <c r="AE4" s="28">
        <v>1.2999999999999999E-3</v>
      </c>
      <c r="AF4" s="28">
        <v>0.46760000000000002</v>
      </c>
      <c r="AG4" s="28">
        <v>2.8E-3</v>
      </c>
      <c r="AH4" s="28">
        <v>0.46489999999999998</v>
      </c>
      <c r="AI4" s="28">
        <v>2.7000000000000001E-3</v>
      </c>
      <c r="AJ4" s="28">
        <v>0.71289999999999998</v>
      </c>
      <c r="AK4" s="28">
        <v>3.8999999999999998E-3</v>
      </c>
      <c r="AL4" s="28">
        <v>0.52949999999999997</v>
      </c>
      <c r="AM4" s="28">
        <v>4.1999999999999997E-3</v>
      </c>
      <c r="AN4" s="28">
        <v>0.49280000000000002</v>
      </c>
      <c r="AO4" s="28">
        <v>3.0999999999999999E-3</v>
      </c>
      <c r="AP4" s="28">
        <v>0.53549999999999998</v>
      </c>
      <c r="AQ4" s="28">
        <v>4.7000000000000002E-3</v>
      </c>
      <c r="AR4" s="28">
        <v>0.37980000000000003</v>
      </c>
      <c r="AS4" s="28">
        <v>2.8999999999999998E-3</v>
      </c>
      <c r="AT4" s="43">
        <v>0.6825</v>
      </c>
      <c r="AU4" s="42">
        <v>3.5999999999999999E-3</v>
      </c>
      <c r="AV4" s="28">
        <v>0.51829999999999998</v>
      </c>
      <c r="AW4" s="28">
        <v>4.0000000000000001E-3</v>
      </c>
      <c r="AX4" s="28">
        <v>0.42899999999999999</v>
      </c>
      <c r="AY4" s="28">
        <v>3.8E-3</v>
      </c>
    </row>
    <row r="5" spans="1:53" s="27" customFormat="1" ht="16.5" x14ac:dyDescent="0.3">
      <c r="A5" s="38">
        <v>1974</v>
      </c>
      <c r="B5" s="32">
        <v>0.3256</v>
      </c>
      <c r="C5" s="32">
        <v>3.0999999999999999E-3</v>
      </c>
      <c r="D5" s="28">
        <v>0.51629999999999998</v>
      </c>
      <c r="E5" s="28">
        <v>4.1999999999999997E-3</v>
      </c>
      <c r="F5" s="28">
        <v>0.32279999999999998</v>
      </c>
      <c r="G5" s="28">
        <v>5.0000000000000001E-3</v>
      </c>
      <c r="H5" s="28">
        <v>0.69310000000000005</v>
      </c>
      <c r="I5" s="28">
        <v>2E-3</v>
      </c>
      <c r="J5" s="28">
        <v>0.42920000000000003</v>
      </c>
      <c r="K5" s="28">
        <v>3.8999999999999998E-3</v>
      </c>
      <c r="L5" s="28">
        <v>0.30669999999999997</v>
      </c>
      <c r="M5" s="28">
        <v>3.2000000000000002E-3</v>
      </c>
      <c r="N5" s="28">
        <v>0.72599999999999998</v>
      </c>
      <c r="O5" s="28">
        <v>3.2000000000000002E-3</v>
      </c>
      <c r="P5" s="28">
        <v>0.50160000000000005</v>
      </c>
      <c r="Q5" s="28">
        <v>2.8999999999999998E-3</v>
      </c>
      <c r="R5" s="28">
        <v>0.27039999999999997</v>
      </c>
      <c r="S5" s="28">
        <v>3.7000000000000002E-3</v>
      </c>
      <c r="T5" s="28">
        <v>0.33950000000000002</v>
      </c>
      <c r="U5" s="28">
        <v>3.5000000000000001E-3</v>
      </c>
      <c r="V5" s="28">
        <v>0.73150000000000004</v>
      </c>
      <c r="W5" s="28">
        <v>2.3E-3</v>
      </c>
      <c r="X5" s="28">
        <v>0.58230000000000004</v>
      </c>
      <c r="Y5" s="28">
        <v>3.0999999999999999E-3</v>
      </c>
      <c r="Z5" s="28">
        <v>0.54520000000000002</v>
      </c>
      <c r="AA5" s="28">
        <v>2.7000000000000001E-3</v>
      </c>
      <c r="AB5" s="28">
        <v>0.60680000000000001</v>
      </c>
      <c r="AC5" s="28">
        <v>3.7000000000000002E-3</v>
      </c>
      <c r="AD5" s="28">
        <v>0.76359999999999995</v>
      </c>
      <c r="AE5" s="28">
        <v>1.1999999999999999E-3</v>
      </c>
      <c r="AF5" s="28">
        <v>0.4325</v>
      </c>
      <c r="AG5" s="28">
        <v>4.7000000000000002E-3</v>
      </c>
      <c r="AH5" s="28">
        <v>0.47520000000000001</v>
      </c>
      <c r="AI5" s="28">
        <v>3.2000000000000002E-3</v>
      </c>
      <c r="AJ5" s="28">
        <v>0.76090000000000002</v>
      </c>
      <c r="AK5" s="28">
        <v>4.1000000000000003E-3</v>
      </c>
      <c r="AL5" s="28">
        <v>0.50770000000000004</v>
      </c>
      <c r="AM5" s="28">
        <v>5.1999999999999998E-3</v>
      </c>
      <c r="AN5" s="28">
        <v>0.55120000000000002</v>
      </c>
      <c r="AO5" s="28">
        <v>2.3999999999999998E-3</v>
      </c>
      <c r="AP5" s="28">
        <v>0.6</v>
      </c>
      <c r="AQ5" s="28">
        <v>3.8999999999999998E-3</v>
      </c>
      <c r="AR5" s="28">
        <v>0.3528</v>
      </c>
      <c r="AS5" s="28">
        <v>3.5999999999999999E-3</v>
      </c>
      <c r="AT5" s="28">
        <v>0.69450000000000001</v>
      </c>
      <c r="AU5" s="28">
        <v>3.7000000000000002E-3</v>
      </c>
      <c r="AV5" s="28">
        <v>0.55740000000000001</v>
      </c>
      <c r="AW5" s="28">
        <v>3.0999999999999999E-3</v>
      </c>
      <c r="AX5" s="28">
        <v>0.44590000000000002</v>
      </c>
      <c r="AY5" s="28">
        <v>2.8E-3</v>
      </c>
    </row>
    <row r="6" spans="1:53" s="27" customFormat="1" ht="16.5" x14ac:dyDescent="0.3">
      <c r="A6" s="38">
        <v>1975</v>
      </c>
      <c r="B6" s="32">
        <v>0.29220000000000002</v>
      </c>
      <c r="C6" s="32">
        <v>2.7000000000000001E-3</v>
      </c>
      <c r="D6" s="28">
        <v>0.54249999999999998</v>
      </c>
      <c r="E6" s="28">
        <v>3.3999999999999998E-3</v>
      </c>
      <c r="F6" s="28">
        <v>0.32</v>
      </c>
      <c r="G6" s="28">
        <v>3.0999999999999999E-3</v>
      </c>
      <c r="H6" s="28">
        <v>0.76149999999999995</v>
      </c>
      <c r="I6" s="28">
        <v>2.3E-3</v>
      </c>
      <c r="J6" s="28">
        <v>0.38019999999999998</v>
      </c>
      <c r="K6" s="28">
        <v>3.3E-3</v>
      </c>
      <c r="L6" s="28">
        <v>0.30309999999999998</v>
      </c>
      <c r="M6" s="28">
        <v>2.8999999999999998E-3</v>
      </c>
      <c r="N6" s="28">
        <v>0.74260000000000004</v>
      </c>
      <c r="O6" s="28">
        <v>2.3999999999999998E-3</v>
      </c>
      <c r="P6" s="28">
        <v>0.4415</v>
      </c>
      <c r="Q6" s="28">
        <v>2.8999999999999998E-3</v>
      </c>
      <c r="R6" s="28">
        <v>0.32429999999999998</v>
      </c>
      <c r="S6" s="28">
        <v>4.4999999999999997E-3</v>
      </c>
      <c r="T6" s="28">
        <v>0.31719999999999998</v>
      </c>
      <c r="U6" s="28">
        <v>3.3E-3</v>
      </c>
      <c r="V6" s="28">
        <v>0.75180000000000002</v>
      </c>
      <c r="W6" s="28">
        <v>2.3E-3</v>
      </c>
      <c r="X6" s="28">
        <v>0.57809999999999995</v>
      </c>
      <c r="Y6" s="28">
        <v>3.3E-3</v>
      </c>
      <c r="Z6" s="28">
        <v>0.54249999999999998</v>
      </c>
      <c r="AA6" s="28">
        <v>3.8999999999999998E-3</v>
      </c>
      <c r="AB6" s="28">
        <v>0.58620000000000005</v>
      </c>
      <c r="AC6" s="28">
        <v>2.5999999999999999E-3</v>
      </c>
      <c r="AD6" s="28">
        <v>0.78080000000000005</v>
      </c>
      <c r="AE6" s="28">
        <v>1.1999999999999999E-3</v>
      </c>
      <c r="AF6" s="28">
        <v>0.41410000000000002</v>
      </c>
      <c r="AG6" s="28">
        <v>3.8999999999999998E-3</v>
      </c>
      <c r="AH6" s="28">
        <v>0.52890000000000004</v>
      </c>
      <c r="AI6" s="28">
        <v>1.2999999999999999E-3</v>
      </c>
      <c r="AJ6" s="28">
        <v>0.7288</v>
      </c>
      <c r="AK6" s="28">
        <v>4.1999999999999997E-3</v>
      </c>
      <c r="AL6" s="28">
        <v>0.50260000000000005</v>
      </c>
      <c r="AM6" s="28">
        <v>3.7000000000000002E-3</v>
      </c>
      <c r="AN6" s="28">
        <v>0.51129999999999998</v>
      </c>
      <c r="AO6" s="28">
        <v>4.8999999999999998E-3</v>
      </c>
      <c r="AP6" s="28">
        <v>0.52600000000000002</v>
      </c>
      <c r="AQ6" s="28">
        <v>4.4000000000000003E-3</v>
      </c>
      <c r="AR6" s="28">
        <v>0.40250000000000002</v>
      </c>
      <c r="AS6" s="28">
        <v>2.0999999999999999E-3</v>
      </c>
      <c r="AT6" s="28">
        <v>0.67979999999999996</v>
      </c>
      <c r="AU6" s="28">
        <v>3.7000000000000002E-3</v>
      </c>
      <c r="AV6" s="28">
        <v>0.6079</v>
      </c>
      <c r="AW6" s="28">
        <v>2.5999999999999999E-3</v>
      </c>
      <c r="AX6" s="28">
        <v>0.48930000000000001</v>
      </c>
      <c r="AY6" s="28">
        <v>3.5999999999999999E-3</v>
      </c>
    </row>
    <row r="7" spans="1:53" s="27" customFormat="1" ht="16.5" x14ac:dyDescent="0.3">
      <c r="A7" s="38">
        <v>1976</v>
      </c>
      <c r="B7" s="32">
        <v>0.30969999999999998</v>
      </c>
      <c r="C7" s="32">
        <v>2.8E-3</v>
      </c>
      <c r="D7" s="28">
        <v>0.5524</v>
      </c>
      <c r="E7" s="28">
        <v>3.5999999999999999E-3</v>
      </c>
      <c r="F7" s="28">
        <v>0.3553</v>
      </c>
      <c r="G7" s="28">
        <v>3.5999999999999999E-3</v>
      </c>
      <c r="H7" s="28">
        <v>0.7198</v>
      </c>
      <c r="I7" s="28">
        <v>2E-3</v>
      </c>
      <c r="J7" s="28">
        <v>0.42909999999999998</v>
      </c>
      <c r="K7" s="28">
        <v>4.1000000000000003E-3</v>
      </c>
      <c r="L7" s="28">
        <v>0.3412</v>
      </c>
      <c r="M7" s="28">
        <v>4.3E-3</v>
      </c>
      <c r="N7" s="28">
        <v>0.75900000000000001</v>
      </c>
      <c r="O7" s="28">
        <v>1.2999999999999999E-3</v>
      </c>
      <c r="P7" s="28">
        <v>0.51119999999999999</v>
      </c>
      <c r="Q7" s="28">
        <v>4.5999999999999999E-3</v>
      </c>
      <c r="R7" s="28">
        <v>0.41110000000000002</v>
      </c>
      <c r="S7" s="28">
        <v>3.2000000000000002E-3</v>
      </c>
      <c r="T7" s="28">
        <v>0.33410000000000001</v>
      </c>
      <c r="U7" s="28">
        <v>3.5000000000000001E-3</v>
      </c>
      <c r="V7" s="28">
        <v>0.75070000000000003</v>
      </c>
      <c r="W7" s="28">
        <v>2.7000000000000001E-3</v>
      </c>
      <c r="X7" s="28">
        <v>0.54390000000000005</v>
      </c>
      <c r="Y7" s="28">
        <v>4.3E-3</v>
      </c>
      <c r="Z7" s="28">
        <v>0.55910000000000004</v>
      </c>
      <c r="AA7" s="28">
        <v>3.3E-3</v>
      </c>
      <c r="AB7" s="28">
        <v>0.57899999999999996</v>
      </c>
      <c r="AC7" s="28">
        <v>2.5000000000000001E-3</v>
      </c>
      <c r="AD7" s="28">
        <v>0.7893</v>
      </c>
      <c r="AE7" s="28">
        <v>6.3000000000000003E-4</v>
      </c>
      <c r="AF7" s="28">
        <v>0.46700000000000003</v>
      </c>
      <c r="AG7" s="28">
        <v>4.1000000000000003E-3</v>
      </c>
      <c r="AH7" s="28">
        <v>0.54049999999999998</v>
      </c>
      <c r="AI7" s="28">
        <v>2.8E-3</v>
      </c>
      <c r="AJ7" s="28">
        <v>0.71679999999999999</v>
      </c>
      <c r="AK7" s="28">
        <v>4.5999999999999999E-3</v>
      </c>
      <c r="AL7" s="28">
        <v>0.56169999999999998</v>
      </c>
      <c r="AM7" s="28">
        <v>4.5999999999999999E-3</v>
      </c>
      <c r="AN7" s="28">
        <v>0.53320000000000001</v>
      </c>
      <c r="AO7" s="28">
        <v>4.0000000000000001E-3</v>
      </c>
      <c r="AP7" s="28">
        <v>0.57099999999999995</v>
      </c>
      <c r="AQ7" s="28">
        <v>4.0000000000000001E-3</v>
      </c>
      <c r="AR7" s="28">
        <v>0.3427</v>
      </c>
      <c r="AS7" s="28">
        <v>2.8E-3</v>
      </c>
      <c r="AT7" s="28">
        <v>0.70860000000000001</v>
      </c>
      <c r="AU7" s="28">
        <v>5.3E-3</v>
      </c>
      <c r="AV7" s="28">
        <v>0.5806</v>
      </c>
      <c r="AW7" s="28">
        <v>4.7999999999999996E-3</v>
      </c>
      <c r="AX7" s="28">
        <v>0.46579999999999999</v>
      </c>
      <c r="AY7" s="28">
        <v>2.0999999999999999E-3</v>
      </c>
    </row>
    <row r="8" spans="1:53" s="27" customFormat="1" ht="16.5" x14ac:dyDescent="0.3">
      <c r="A8" s="38">
        <v>1977</v>
      </c>
      <c r="B8" s="32">
        <v>0.31840000000000002</v>
      </c>
      <c r="C8" s="32">
        <v>2.3999999999999998E-3</v>
      </c>
      <c r="D8" s="28">
        <v>0.54769999999999996</v>
      </c>
      <c r="E8" s="28">
        <v>3.0999999999999999E-3</v>
      </c>
      <c r="F8" s="28">
        <v>0.4007</v>
      </c>
      <c r="G8" s="28">
        <v>2.8E-3</v>
      </c>
      <c r="H8" s="28">
        <v>0.76500000000000001</v>
      </c>
      <c r="I8" s="28">
        <v>2.3999999999999998E-3</v>
      </c>
      <c r="J8" s="28">
        <v>0.41210000000000002</v>
      </c>
      <c r="K8" s="28">
        <v>3.0999999999999999E-3</v>
      </c>
      <c r="L8" s="28">
        <v>0.41139999999999999</v>
      </c>
      <c r="M8" s="28">
        <v>3.5999999999999999E-3</v>
      </c>
      <c r="N8" s="28">
        <v>0.73929999999999996</v>
      </c>
      <c r="O8" s="28">
        <v>2.8E-3</v>
      </c>
      <c r="P8" s="28">
        <v>0.48709999999999998</v>
      </c>
      <c r="Q8" s="28">
        <v>3.0999999999999999E-3</v>
      </c>
      <c r="R8" s="28">
        <v>0.3725</v>
      </c>
      <c r="S8" s="28">
        <v>4.0000000000000001E-3</v>
      </c>
      <c r="T8" s="28">
        <v>0.34449999999999997</v>
      </c>
      <c r="U8" s="28">
        <v>3.7000000000000002E-3</v>
      </c>
      <c r="V8" s="28">
        <v>0.73150000000000004</v>
      </c>
      <c r="W8" s="28">
        <v>2.5000000000000001E-3</v>
      </c>
      <c r="X8" s="28">
        <v>0.5917</v>
      </c>
      <c r="Y8" s="28">
        <v>2.7000000000000001E-3</v>
      </c>
      <c r="Z8" s="28">
        <v>0.5343</v>
      </c>
      <c r="AA8" s="28">
        <v>2.8999999999999998E-3</v>
      </c>
      <c r="AB8" s="28">
        <v>0.59409999999999996</v>
      </c>
      <c r="AC8" s="28">
        <v>3.0000000000000001E-3</v>
      </c>
      <c r="AD8" s="28">
        <v>0.78590000000000004</v>
      </c>
      <c r="AE8" s="28">
        <v>1.4E-3</v>
      </c>
      <c r="AF8" s="28">
        <v>0.45839999999999997</v>
      </c>
      <c r="AG8" s="28">
        <v>3.5999999999999999E-3</v>
      </c>
      <c r="AH8" s="28">
        <v>0.47049999999999997</v>
      </c>
      <c r="AI8" s="28">
        <v>2E-3</v>
      </c>
      <c r="AJ8" s="28">
        <v>0.71689999999999998</v>
      </c>
      <c r="AK8" s="28">
        <v>2.7000000000000001E-3</v>
      </c>
      <c r="AL8" s="28">
        <v>0.53690000000000004</v>
      </c>
      <c r="AM8" s="28">
        <v>3.2000000000000002E-3</v>
      </c>
      <c r="AN8" s="28">
        <v>0.52159999999999995</v>
      </c>
      <c r="AO8" s="28">
        <v>5.7000000000000002E-3</v>
      </c>
      <c r="AP8" s="28">
        <v>0.5272</v>
      </c>
      <c r="AQ8" s="28">
        <v>4.7000000000000002E-3</v>
      </c>
      <c r="AR8" s="28">
        <v>0.37369999999999998</v>
      </c>
      <c r="AS8" s="28">
        <v>2.5000000000000001E-3</v>
      </c>
      <c r="AT8" s="28">
        <v>0.70699999999999996</v>
      </c>
      <c r="AU8" s="28">
        <v>5.4000000000000003E-3</v>
      </c>
      <c r="AV8" s="28">
        <v>0.55459999999999998</v>
      </c>
      <c r="AW8" s="28">
        <v>3.8999999999999998E-3</v>
      </c>
      <c r="AX8" s="28">
        <v>0.51959999999999995</v>
      </c>
      <c r="AY8" s="28">
        <v>2.7000000000000001E-3</v>
      </c>
    </row>
    <row r="9" spans="1:53" s="27" customFormat="1" ht="16.5" x14ac:dyDescent="0.3">
      <c r="A9" s="38">
        <v>1978</v>
      </c>
      <c r="B9" s="32">
        <v>0.31900000000000001</v>
      </c>
      <c r="C9" s="32">
        <v>4.4000000000000003E-3</v>
      </c>
      <c r="D9" s="28">
        <v>0.54259999999999997</v>
      </c>
      <c r="E9" s="28">
        <v>3.2000000000000002E-3</v>
      </c>
      <c r="F9" s="28">
        <v>0.4052</v>
      </c>
      <c r="G9" s="28">
        <v>3.0999999999999999E-3</v>
      </c>
      <c r="H9" s="28">
        <v>0.78439999999999999</v>
      </c>
      <c r="I9" s="28">
        <v>3.5999999999999999E-3</v>
      </c>
      <c r="J9" s="28">
        <v>0.44619999999999999</v>
      </c>
      <c r="K9" s="28">
        <v>4.3E-3</v>
      </c>
      <c r="L9" s="28">
        <v>0.33250000000000002</v>
      </c>
      <c r="M9" s="28">
        <v>2.3E-3</v>
      </c>
      <c r="N9" s="28">
        <v>0.78900000000000003</v>
      </c>
      <c r="O9" s="28">
        <v>2.5999999999999999E-3</v>
      </c>
      <c r="P9" s="28">
        <v>0.52310000000000001</v>
      </c>
      <c r="Q9" s="28">
        <v>3.5999999999999999E-3</v>
      </c>
      <c r="R9" s="28">
        <v>0.3841</v>
      </c>
      <c r="S9" s="28">
        <v>4.1999999999999997E-3</v>
      </c>
      <c r="T9" s="28">
        <v>0.35260000000000002</v>
      </c>
      <c r="U9" s="28">
        <v>2.5000000000000001E-3</v>
      </c>
      <c r="V9" s="28">
        <v>0.73570000000000002</v>
      </c>
      <c r="W9" s="28">
        <v>4.4999999999999997E-3</v>
      </c>
      <c r="X9" s="28">
        <v>0.61260000000000003</v>
      </c>
      <c r="Y9" s="28">
        <v>3.8999999999999998E-3</v>
      </c>
      <c r="Z9" s="28">
        <v>0.50719999999999998</v>
      </c>
      <c r="AA9" s="28">
        <v>3.5999999999999999E-3</v>
      </c>
      <c r="AB9" s="28">
        <v>0.57750000000000001</v>
      </c>
      <c r="AC9" s="28">
        <v>3.3999999999999998E-3</v>
      </c>
      <c r="AD9" s="28">
        <v>0.7984</v>
      </c>
      <c r="AE9" s="28">
        <v>1.2999999999999999E-3</v>
      </c>
      <c r="AF9" s="28">
        <v>0.4622</v>
      </c>
      <c r="AG9" s="28">
        <v>2.7000000000000001E-3</v>
      </c>
      <c r="AH9" s="28">
        <v>0.4859</v>
      </c>
      <c r="AI9" s="28">
        <v>3.3999999999999998E-3</v>
      </c>
      <c r="AJ9" s="28">
        <v>0.76600000000000001</v>
      </c>
      <c r="AK9" s="28">
        <v>1.6000000000000001E-3</v>
      </c>
      <c r="AL9" s="28">
        <v>0.5948</v>
      </c>
      <c r="AM9" s="28">
        <v>5.8999999999999999E-3</v>
      </c>
      <c r="AN9" s="28">
        <v>0.54710000000000003</v>
      </c>
      <c r="AO9" s="28">
        <v>5.0000000000000001E-3</v>
      </c>
      <c r="AP9" s="28">
        <v>0.57169999999999999</v>
      </c>
      <c r="AQ9" s="28">
        <v>5.7000000000000002E-3</v>
      </c>
      <c r="AR9" s="28">
        <v>0.38890000000000002</v>
      </c>
      <c r="AS9" s="28">
        <v>2.8999999999999998E-3</v>
      </c>
      <c r="AT9" s="28">
        <v>0.7429</v>
      </c>
      <c r="AU9" s="28">
        <v>2.5000000000000001E-3</v>
      </c>
      <c r="AV9" s="28">
        <v>0.63370000000000004</v>
      </c>
      <c r="AW9" s="28">
        <v>4.4999999999999997E-3</v>
      </c>
      <c r="AX9" s="28">
        <v>0.53059999999999996</v>
      </c>
      <c r="AY9" s="28">
        <v>3.0000000000000001E-3</v>
      </c>
    </row>
    <row r="10" spans="1:53" s="27" customFormat="1" ht="16.5" x14ac:dyDescent="0.3">
      <c r="A10" s="38">
        <v>1979</v>
      </c>
      <c r="B10" s="32">
        <v>0.312</v>
      </c>
      <c r="C10" s="32">
        <v>3.2000000000000002E-3</v>
      </c>
      <c r="D10" s="28">
        <v>0.60560000000000003</v>
      </c>
      <c r="E10" s="28">
        <v>4.1999999999999997E-3</v>
      </c>
      <c r="F10" s="28">
        <v>0.44729999999999998</v>
      </c>
      <c r="G10" s="28">
        <v>3.2000000000000002E-3</v>
      </c>
      <c r="H10" s="28">
        <v>0.80230000000000001</v>
      </c>
      <c r="I10" s="28">
        <v>2.3999999999999998E-3</v>
      </c>
      <c r="J10" s="28">
        <v>0.4975</v>
      </c>
      <c r="K10" s="28">
        <v>3.3E-3</v>
      </c>
      <c r="L10" s="28">
        <v>0.36780000000000002</v>
      </c>
      <c r="M10" s="28">
        <v>2.3999999999999998E-3</v>
      </c>
      <c r="N10" s="28">
        <v>0.78410000000000002</v>
      </c>
      <c r="O10" s="28">
        <v>1.6000000000000001E-3</v>
      </c>
      <c r="P10" s="28">
        <v>0.6159</v>
      </c>
      <c r="Q10" s="28">
        <v>3.8E-3</v>
      </c>
      <c r="R10" s="28">
        <v>0.33750000000000002</v>
      </c>
      <c r="S10" s="28">
        <v>4.8999999999999998E-3</v>
      </c>
      <c r="T10" s="28">
        <v>0.39689999999999998</v>
      </c>
      <c r="U10" s="28">
        <v>5.5999999999999999E-3</v>
      </c>
      <c r="V10" s="28">
        <v>0.74790000000000001</v>
      </c>
      <c r="W10" s="28">
        <v>3.3999999999999998E-3</v>
      </c>
      <c r="X10" s="28">
        <v>0.63880000000000003</v>
      </c>
      <c r="Y10" s="28">
        <v>3.2000000000000002E-3</v>
      </c>
      <c r="Z10" s="28">
        <v>0.52690000000000003</v>
      </c>
      <c r="AA10" s="28">
        <v>4.1000000000000003E-3</v>
      </c>
      <c r="AB10" s="28">
        <v>0.64510000000000001</v>
      </c>
      <c r="AC10" s="28">
        <v>3.7000000000000002E-3</v>
      </c>
      <c r="AD10" s="28">
        <v>0.8024</v>
      </c>
      <c r="AE10" s="28">
        <v>9.2000000000000003E-4</v>
      </c>
      <c r="AF10" s="28">
        <v>0.48120000000000002</v>
      </c>
      <c r="AG10" s="28">
        <v>3.0000000000000001E-3</v>
      </c>
      <c r="AH10" s="28">
        <v>0.57589999999999997</v>
      </c>
      <c r="AI10" s="28">
        <v>2.2000000000000001E-3</v>
      </c>
      <c r="AJ10" s="28">
        <v>0.77329999999999999</v>
      </c>
      <c r="AK10" s="28">
        <v>4.5999999999999999E-3</v>
      </c>
      <c r="AL10" s="28">
        <v>0.5716</v>
      </c>
      <c r="AM10" s="28">
        <v>3.7000000000000002E-3</v>
      </c>
      <c r="AN10" s="28">
        <v>0.52900000000000003</v>
      </c>
      <c r="AO10" s="28">
        <v>3.0999999999999999E-3</v>
      </c>
      <c r="AP10" s="28">
        <v>0.62629999999999997</v>
      </c>
      <c r="AQ10" s="28">
        <v>3.5000000000000001E-3</v>
      </c>
      <c r="AR10" s="28">
        <v>0.39040000000000002</v>
      </c>
      <c r="AS10" s="28">
        <v>2.0999999999999999E-3</v>
      </c>
      <c r="AT10" s="28">
        <v>0.82079999999999997</v>
      </c>
      <c r="AU10" s="28">
        <v>3.3E-3</v>
      </c>
      <c r="AV10" s="28">
        <v>0.56069999999999998</v>
      </c>
      <c r="AW10" s="28">
        <v>4.1000000000000003E-3</v>
      </c>
      <c r="AX10" s="28">
        <v>0.50960000000000005</v>
      </c>
      <c r="AY10" s="28">
        <v>3.5999999999999999E-3</v>
      </c>
    </row>
    <row r="11" spans="1:53" s="27" customFormat="1" ht="16.5" x14ac:dyDescent="0.3">
      <c r="A11" s="38">
        <v>1980</v>
      </c>
      <c r="B11" s="32">
        <v>0.36399999999999999</v>
      </c>
      <c r="C11" s="32">
        <v>2.8999999999999998E-3</v>
      </c>
      <c r="D11" s="28">
        <v>0.60329999999999995</v>
      </c>
      <c r="E11" s="28">
        <v>3.8E-3</v>
      </c>
      <c r="F11" s="28">
        <v>0.46779999999999999</v>
      </c>
      <c r="G11" s="28">
        <v>3.7000000000000002E-3</v>
      </c>
      <c r="H11" s="28">
        <v>0.78659999999999997</v>
      </c>
      <c r="I11" s="28">
        <v>2.3999999999999998E-3</v>
      </c>
      <c r="J11" s="28">
        <v>0.52090000000000003</v>
      </c>
      <c r="K11" s="28">
        <v>3.5999999999999999E-3</v>
      </c>
      <c r="L11" s="28">
        <v>0.44330000000000003</v>
      </c>
      <c r="M11" s="28">
        <v>2.8E-3</v>
      </c>
      <c r="N11" s="28">
        <v>0.80900000000000005</v>
      </c>
      <c r="O11" s="28">
        <v>2.0999999999999999E-3</v>
      </c>
      <c r="P11" s="28">
        <v>0.57709999999999995</v>
      </c>
      <c r="Q11" s="28">
        <v>4.1999999999999997E-3</v>
      </c>
      <c r="R11" s="28">
        <v>0.40410000000000001</v>
      </c>
      <c r="S11" s="28">
        <v>6.1000000000000004E-3</v>
      </c>
      <c r="T11" s="28">
        <v>0.42570000000000002</v>
      </c>
      <c r="U11" s="28">
        <v>3.5000000000000001E-3</v>
      </c>
      <c r="V11" s="28">
        <v>0.80369999999999997</v>
      </c>
      <c r="W11" s="28">
        <v>4.3E-3</v>
      </c>
      <c r="X11" s="28">
        <v>0.67820000000000003</v>
      </c>
      <c r="Y11" s="28">
        <v>3.0999999999999999E-3</v>
      </c>
      <c r="Z11" s="28">
        <v>0.59509999999999996</v>
      </c>
      <c r="AA11" s="28">
        <v>3.2000000000000002E-3</v>
      </c>
      <c r="AB11" s="28">
        <v>0.66300000000000003</v>
      </c>
      <c r="AC11" s="28">
        <v>3.7000000000000002E-3</v>
      </c>
      <c r="AD11" s="28">
        <v>0.81189999999999996</v>
      </c>
      <c r="AE11" s="28">
        <v>9.3999999999999997E-4</v>
      </c>
      <c r="AF11" s="28">
        <v>0.45750000000000002</v>
      </c>
      <c r="AG11" s="28">
        <v>4.1999999999999997E-3</v>
      </c>
      <c r="AH11" s="28">
        <v>0.59760000000000002</v>
      </c>
      <c r="AI11" s="28">
        <v>2.2000000000000001E-3</v>
      </c>
      <c r="AJ11" s="28">
        <v>0.77439999999999998</v>
      </c>
      <c r="AK11" s="28">
        <v>4.1999999999999997E-3</v>
      </c>
      <c r="AL11" s="28">
        <v>0.67369999999999997</v>
      </c>
      <c r="AM11" s="28">
        <v>3.5000000000000001E-3</v>
      </c>
      <c r="AN11" s="28">
        <v>0.57479999999999998</v>
      </c>
      <c r="AO11" s="28">
        <v>4.0000000000000001E-3</v>
      </c>
      <c r="AP11" s="28">
        <v>0.62570000000000003</v>
      </c>
      <c r="AQ11" s="28">
        <v>2.7000000000000001E-3</v>
      </c>
      <c r="AR11" s="28">
        <v>0.42330000000000001</v>
      </c>
      <c r="AS11" s="28">
        <v>1.5E-3</v>
      </c>
      <c r="AT11" s="28">
        <v>0.75039999999999996</v>
      </c>
      <c r="AU11" s="28">
        <v>5.5999999999999999E-3</v>
      </c>
      <c r="AV11" s="28">
        <v>0.64539999999999997</v>
      </c>
      <c r="AW11" s="28">
        <v>3.3E-3</v>
      </c>
      <c r="AX11" s="28">
        <v>0.52270000000000005</v>
      </c>
      <c r="AY11" s="28">
        <v>3.2000000000000002E-3</v>
      </c>
    </row>
    <row r="12" spans="1:53" s="27" customFormat="1" ht="16.5" x14ac:dyDescent="0.3">
      <c r="A12" s="38">
        <v>1981</v>
      </c>
      <c r="B12" s="32">
        <v>0.37880000000000003</v>
      </c>
      <c r="C12" s="32">
        <v>3.5000000000000001E-3</v>
      </c>
      <c r="D12" s="28">
        <v>0.63119999999999998</v>
      </c>
      <c r="E12" s="28">
        <v>4.0000000000000001E-3</v>
      </c>
      <c r="F12" s="28">
        <v>0.46029999999999999</v>
      </c>
      <c r="G12" s="28">
        <v>3.3999999999999998E-3</v>
      </c>
      <c r="H12" s="28">
        <v>0.82099999999999995</v>
      </c>
      <c r="I12" s="28">
        <v>2.3E-3</v>
      </c>
      <c r="J12" s="28">
        <v>0.48880000000000001</v>
      </c>
      <c r="K12" s="28">
        <v>2.3E-3</v>
      </c>
      <c r="L12" s="28">
        <v>0.39229999999999998</v>
      </c>
      <c r="M12" s="28">
        <v>3.7000000000000002E-3</v>
      </c>
      <c r="N12" s="28">
        <v>0.77259999999999995</v>
      </c>
      <c r="O12" s="28">
        <v>2.3999999999999998E-3</v>
      </c>
      <c r="P12" s="28">
        <v>0.59430000000000005</v>
      </c>
      <c r="Q12" s="28">
        <v>4.3E-3</v>
      </c>
      <c r="R12" s="28">
        <v>0.4113</v>
      </c>
      <c r="S12" s="28">
        <v>3.2000000000000002E-3</v>
      </c>
      <c r="T12" s="28">
        <v>0.48699999999999999</v>
      </c>
      <c r="U12" s="28">
        <v>4.1999999999999997E-3</v>
      </c>
      <c r="V12" s="28">
        <v>0.83299999999999996</v>
      </c>
      <c r="W12" s="28">
        <v>2.7000000000000001E-3</v>
      </c>
      <c r="X12" s="28">
        <v>0.66949999999999998</v>
      </c>
      <c r="Y12" s="28">
        <v>4.4999999999999997E-3</v>
      </c>
      <c r="Z12" s="28">
        <v>0.59699999999999998</v>
      </c>
      <c r="AA12" s="28">
        <v>3.3999999999999998E-3</v>
      </c>
      <c r="AB12" s="28">
        <v>0.6522</v>
      </c>
      <c r="AC12" s="28">
        <v>3.0999999999999999E-3</v>
      </c>
      <c r="AD12" s="28">
        <v>0.82520000000000004</v>
      </c>
      <c r="AE12" s="28">
        <v>7.3999999999999999E-4</v>
      </c>
      <c r="AF12" s="28">
        <v>0.49469999999999997</v>
      </c>
      <c r="AG12" s="28">
        <v>2.3999999999999998E-3</v>
      </c>
      <c r="AH12" s="28">
        <v>0.59330000000000005</v>
      </c>
      <c r="AI12" s="28">
        <v>4.1999999999999997E-3</v>
      </c>
      <c r="AJ12" s="28">
        <v>0.82010000000000005</v>
      </c>
      <c r="AK12" s="28">
        <v>2.5999999999999999E-3</v>
      </c>
      <c r="AL12" s="28">
        <v>0.65339999999999998</v>
      </c>
      <c r="AM12" s="28">
        <v>5.5999999999999999E-3</v>
      </c>
      <c r="AN12" s="28">
        <v>0.61709999999999998</v>
      </c>
      <c r="AO12" s="28">
        <v>3.5999999999999999E-3</v>
      </c>
      <c r="AP12" s="28">
        <v>0.73719999999999997</v>
      </c>
      <c r="AQ12" s="28">
        <v>3.2000000000000002E-3</v>
      </c>
      <c r="AR12" s="28">
        <v>0.41880000000000001</v>
      </c>
      <c r="AS12" s="28">
        <v>1.6999999999999999E-3</v>
      </c>
      <c r="AT12" s="28">
        <v>0.78690000000000004</v>
      </c>
      <c r="AU12" s="28">
        <v>2.8E-3</v>
      </c>
      <c r="AV12" s="28">
        <v>0.67720000000000002</v>
      </c>
      <c r="AW12" s="28">
        <v>3.0999999999999999E-3</v>
      </c>
      <c r="AX12" s="28">
        <v>0.52290000000000003</v>
      </c>
      <c r="AY12" s="28">
        <v>4.1999999999999997E-3</v>
      </c>
    </row>
    <row r="13" spans="1:53" s="27" customFormat="1" ht="16.5" x14ac:dyDescent="0.3">
      <c r="A13" s="38">
        <v>1982</v>
      </c>
      <c r="B13" s="32">
        <v>0.42649999999999999</v>
      </c>
      <c r="C13" s="32">
        <v>3.3999999999999998E-3</v>
      </c>
      <c r="D13" s="28">
        <v>0.63180000000000003</v>
      </c>
      <c r="E13" s="28">
        <v>3.5999999999999999E-3</v>
      </c>
      <c r="F13" s="28">
        <v>0.52459999999999996</v>
      </c>
      <c r="G13" s="28">
        <v>5.1000000000000004E-3</v>
      </c>
      <c r="H13" s="28">
        <v>0.80879999999999996</v>
      </c>
      <c r="I13" s="28">
        <v>1.9E-3</v>
      </c>
      <c r="J13" s="28">
        <v>0.54579999999999995</v>
      </c>
      <c r="K13" s="28">
        <v>4.1999999999999997E-3</v>
      </c>
      <c r="L13" s="28">
        <v>0.42020000000000002</v>
      </c>
      <c r="M13" s="28">
        <v>4.0000000000000001E-3</v>
      </c>
      <c r="N13" s="28">
        <v>0.8105</v>
      </c>
      <c r="O13" s="28">
        <v>3.0000000000000001E-3</v>
      </c>
      <c r="P13" s="28">
        <v>0.60250000000000004</v>
      </c>
      <c r="Q13" s="28">
        <v>5.3E-3</v>
      </c>
      <c r="R13" s="28">
        <v>0.42659999999999998</v>
      </c>
      <c r="S13" s="28">
        <v>4.4999999999999997E-3</v>
      </c>
      <c r="T13" s="28">
        <v>0.50380000000000003</v>
      </c>
      <c r="U13" s="28">
        <v>4.4999999999999997E-3</v>
      </c>
      <c r="V13" s="28">
        <v>0.83889999999999998</v>
      </c>
      <c r="W13" s="28">
        <v>3.3E-3</v>
      </c>
      <c r="X13" s="28">
        <v>0.72660000000000002</v>
      </c>
      <c r="Y13" s="28">
        <v>1.5E-3</v>
      </c>
      <c r="Z13" s="28">
        <v>0.64700000000000002</v>
      </c>
      <c r="AA13" s="28">
        <v>3.2000000000000002E-3</v>
      </c>
      <c r="AB13" s="28">
        <v>0.66590000000000005</v>
      </c>
      <c r="AC13" s="28">
        <v>3.3E-3</v>
      </c>
      <c r="AD13" s="28">
        <v>0.82640000000000002</v>
      </c>
      <c r="AE13" s="28">
        <v>1.6999999999999999E-3</v>
      </c>
      <c r="AF13" s="28">
        <v>0.51290000000000002</v>
      </c>
      <c r="AG13" s="28">
        <v>4.0000000000000001E-3</v>
      </c>
      <c r="AH13" s="28">
        <v>0.60840000000000005</v>
      </c>
      <c r="AI13" s="28">
        <v>2.8E-3</v>
      </c>
      <c r="AJ13" s="28">
        <v>0.82620000000000005</v>
      </c>
      <c r="AK13" s="28">
        <v>3.2000000000000002E-3</v>
      </c>
      <c r="AL13" s="28">
        <v>0.66080000000000005</v>
      </c>
      <c r="AM13" s="28">
        <v>5.5999999999999999E-3</v>
      </c>
      <c r="AN13" s="28">
        <v>0.61070000000000002</v>
      </c>
      <c r="AO13" s="28">
        <v>2.5000000000000001E-3</v>
      </c>
      <c r="AP13" s="28">
        <v>0.71509999999999996</v>
      </c>
      <c r="AQ13" s="28">
        <v>3.5000000000000001E-3</v>
      </c>
      <c r="AR13" s="28">
        <v>0.45069999999999999</v>
      </c>
      <c r="AS13" s="28">
        <v>3.3999999999999998E-3</v>
      </c>
      <c r="AT13" s="28">
        <v>0.85589999999999999</v>
      </c>
      <c r="AU13" s="28">
        <v>1.1999999999999999E-3</v>
      </c>
      <c r="AV13" s="28">
        <v>0.64439999999999997</v>
      </c>
      <c r="AW13" s="28">
        <v>5.4999999999999997E-3</v>
      </c>
      <c r="AX13" s="28">
        <v>0.60370000000000001</v>
      </c>
      <c r="AY13" s="28">
        <v>4.1000000000000003E-3</v>
      </c>
    </row>
    <row r="14" spans="1:53" s="27" customFormat="1" ht="16.5" x14ac:dyDescent="0.3">
      <c r="A14" s="38">
        <v>1983</v>
      </c>
      <c r="B14" s="32">
        <v>0.44619999999999999</v>
      </c>
      <c r="C14" s="32">
        <v>4.4000000000000003E-3</v>
      </c>
      <c r="D14" s="28">
        <v>0.69789999999999996</v>
      </c>
      <c r="E14" s="28">
        <v>2.8999999999999998E-3</v>
      </c>
      <c r="F14" s="28">
        <v>0.58830000000000005</v>
      </c>
      <c r="G14" s="28">
        <v>5.1000000000000004E-3</v>
      </c>
      <c r="H14" s="28">
        <v>0.83640000000000003</v>
      </c>
      <c r="I14" s="28">
        <v>2.0999999999999999E-3</v>
      </c>
      <c r="J14" s="28">
        <v>0.63690000000000002</v>
      </c>
      <c r="K14" s="28">
        <v>3.2000000000000002E-3</v>
      </c>
      <c r="L14" s="28">
        <v>0.41689999999999999</v>
      </c>
      <c r="M14" s="28">
        <v>3.5999999999999999E-3</v>
      </c>
      <c r="N14" s="28">
        <v>0.84430000000000005</v>
      </c>
      <c r="O14" s="28">
        <v>4.4000000000000003E-3</v>
      </c>
      <c r="P14" s="28">
        <v>0.66110000000000002</v>
      </c>
      <c r="Q14" s="28">
        <v>4.4000000000000003E-3</v>
      </c>
      <c r="R14" s="28">
        <v>0.45629999999999998</v>
      </c>
      <c r="S14" s="28">
        <v>4.4000000000000003E-3</v>
      </c>
      <c r="T14" s="28">
        <v>0.49490000000000001</v>
      </c>
      <c r="U14" s="28">
        <v>3.5000000000000001E-3</v>
      </c>
      <c r="V14" s="28">
        <v>0.8347</v>
      </c>
      <c r="W14" s="28">
        <v>2E-3</v>
      </c>
      <c r="X14" s="28">
        <v>0.76719999999999999</v>
      </c>
      <c r="Y14" s="28">
        <v>2E-3</v>
      </c>
      <c r="Z14" s="28">
        <v>0.63519999999999999</v>
      </c>
      <c r="AA14" s="28">
        <v>3.3999999999999998E-3</v>
      </c>
      <c r="AB14" s="28">
        <v>0.62460000000000004</v>
      </c>
      <c r="AC14" s="28">
        <v>3.3E-3</v>
      </c>
      <c r="AD14" s="28">
        <v>0.83489999999999998</v>
      </c>
      <c r="AE14" s="28">
        <v>8.7000000000000001E-4</v>
      </c>
      <c r="AF14" s="28">
        <v>0.50160000000000005</v>
      </c>
      <c r="AG14" s="28">
        <v>2.5000000000000001E-3</v>
      </c>
      <c r="AH14" s="28">
        <v>0.59909999999999997</v>
      </c>
      <c r="AI14" s="28">
        <v>1.2999999999999999E-3</v>
      </c>
      <c r="AJ14" s="28">
        <v>0.80959999999999999</v>
      </c>
      <c r="AK14" s="28">
        <v>2.2000000000000001E-3</v>
      </c>
      <c r="AL14" s="28">
        <v>0.67830000000000001</v>
      </c>
      <c r="AM14" s="28">
        <v>3.0000000000000001E-3</v>
      </c>
      <c r="AN14" s="28">
        <v>0.60009999999999997</v>
      </c>
      <c r="AO14" s="28">
        <v>4.3E-3</v>
      </c>
      <c r="AP14" s="28">
        <v>0.75380000000000003</v>
      </c>
      <c r="AQ14" s="28">
        <v>4.1000000000000003E-3</v>
      </c>
      <c r="AR14" s="28">
        <v>0.41260000000000002</v>
      </c>
      <c r="AS14" s="28">
        <v>3.8E-3</v>
      </c>
      <c r="AT14" s="28">
        <v>0.85109999999999997</v>
      </c>
      <c r="AU14" s="28">
        <v>3.0999999999999999E-3</v>
      </c>
      <c r="AV14" s="28">
        <v>0.70089999999999997</v>
      </c>
      <c r="AW14" s="28">
        <v>3.0999999999999999E-3</v>
      </c>
      <c r="AX14" s="28">
        <v>0.6028</v>
      </c>
      <c r="AY14" s="28">
        <v>2.3E-3</v>
      </c>
    </row>
    <row r="15" spans="1:53" s="27" customFormat="1" ht="16.5" x14ac:dyDescent="0.3">
      <c r="A15" s="38">
        <v>1984</v>
      </c>
      <c r="B15" s="32">
        <v>0.40670000000000001</v>
      </c>
      <c r="C15" s="32">
        <v>3.3E-3</v>
      </c>
      <c r="D15" s="28">
        <v>0.67349999999999999</v>
      </c>
      <c r="E15" s="28">
        <v>3.3999999999999998E-3</v>
      </c>
      <c r="F15" s="28">
        <v>0.66190000000000004</v>
      </c>
      <c r="G15" s="28">
        <v>3.8999999999999998E-3</v>
      </c>
      <c r="H15" s="28">
        <v>0.8246</v>
      </c>
      <c r="I15" s="28">
        <v>1.9E-3</v>
      </c>
      <c r="J15" s="28">
        <v>0.55579999999999996</v>
      </c>
      <c r="K15" s="28">
        <v>2.5000000000000001E-3</v>
      </c>
      <c r="L15" s="28">
        <v>0.42299999999999999</v>
      </c>
      <c r="M15" s="28">
        <v>3.2000000000000002E-3</v>
      </c>
      <c r="N15" s="28">
        <v>0.79659999999999997</v>
      </c>
      <c r="O15" s="28">
        <v>3.2000000000000002E-3</v>
      </c>
      <c r="P15" s="28">
        <v>0.67920000000000003</v>
      </c>
      <c r="Q15" s="28">
        <v>3.7000000000000002E-3</v>
      </c>
      <c r="R15" s="28">
        <v>0.53259999999999996</v>
      </c>
      <c r="S15" s="28">
        <v>5.4000000000000003E-3</v>
      </c>
      <c r="T15" s="28">
        <v>0.50670000000000004</v>
      </c>
      <c r="U15" s="28">
        <v>4.7999999999999996E-3</v>
      </c>
      <c r="V15" s="28">
        <v>0.84540000000000004</v>
      </c>
      <c r="W15" s="28">
        <v>2.8999999999999998E-3</v>
      </c>
      <c r="X15" s="28">
        <v>0.72450000000000003</v>
      </c>
      <c r="Y15" s="28">
        <v>2.5999999999999999E-3</v>
      </c>
      <c r="Z15" s="28">
        <v>0.64570000000000005</v>
      </c>
      <c r="AA15" s="28">
        <v>3.5000000000000001E-3</v>
      </c>
      <c r="AB15" s="28">
        <v>0.626</v>
      </c>
      <c r="AC15" s="28">
        <v>3.8E-3</v>
      </c>
      <c r="AD15" s="28">
        <v>0.83979999999999999</v>
      </c>
      <c r="AE15" s="28">
        <v>8.8000000000000003E-4</v>
      </c>
      <c r="AF15" s="28">
        <v>0.54569999999999996</v>
      </c>
      <c r="AG15" s="28">
        <v>4.1000000000000003E-3</v>
      </c>
      <c r="AH15" s="28">
        <v>0.67879999999999996</v>
      </c>
      <c r="AI15" s="28">
        <v>3.3999999999999998E-3</v>
      </c>
      <c r="AJ15" s="28">
        <v>0.87470000000000003</v>
      </c>
      <c r="AK15" s="28">
        <v>3.3999999999999998E-3</v>
      </c>
      <c r="AL15" s="28">
        <v>0.68220000000000003</v>
      </c>
      <c r="AM15" s="28">
        <v>4.3E-3</v>
      </c>
      <c r="AN15" s="28">
        <v>0.65359999999999996</v>
      </c>
      <c r="AO15" s="28">
        <v>4.4999999999999997E-3</v>
      </c>
      <c r="AP15" s="28">
        <v>0.77359999999999995</v>
      </c>
      <c r="AQ15" s="28">
        <v>2.8999999999999998E-3</v>
      </c>
      <c r="AR15" s="28">
        <v>0.47360000000000002</v>
      </c>
      <c r="AS15" s="28">
        <v>3.2000000000000002E-3</v>
      </c>
      <c r="AT15" s="28">
        <v>0.85670000000000002</v>
      </c>
      <c r="AU15" s="28">
        <v>2.8E-3</v>
      </c>
      <c r="AV15" s="28">
        <v>0.73040000000000005</v>
      </c>
      <c r="AW15" s="28">
        <v>3.8E-3</v>
      </c>
      <c r="AX15" s="28">
        <v>0.56640000000000001</v>
      </c>
      <c r="AY15" s="28">
        <v>2.3999999999999998E-3</v>
      </c>
    </row>
    <row r="16" spans="1:53" s="27" customFormat="1" ht="16.5" x14ac:dyDescent="0.3">
      <c r="A16" s="38">
        <v>1985</v>
      </c>
      <c r="B16" s="32">
        <v>0.49740000000000001</v>
      </c>
      <c r="C16" s="32">
        <v>4.5999999999999999E-3</v>
      </c>
      <c r="D16" s="28">
        <v>0.66879999999999995</v>
      </c>
      <c r="E16" s="28">
        <v>3.0999999999999999E-3</v>
      </c>
      <c r="F16" s="28">
        <v>0.65180000000000005</v>
      </c>
      <c r="G16" s="28">
        <v>4.3E-3</v>
      </c>
      <c r="H16" s="28">
        <v>0.85309999999999997</v>
      </c>
      <c r="I16" s="28">
        <v>2.3999999999999998E-3</v>
      </c>
      <c r="J16" s="28">
        <v>0.61529999999999996</v>
      </c>
      <c r="K16" s="28">
        <v>3.7000000000000002E-3</v>
      </c>
      <c r="L16" s="28">
        <v>0.53959999999999997</v>
      </c>
      <c r="M16" s="28">
        <v>3.7000000000000002E-3</v>
      </c>
      <c r="N16" s="28">
        <v>0.86219999999999997</v>
      </c>
      <c r="O16" s="28">
        <v>2.2000000000000001E-3</v>
      </c>
      <c r="P16" s="28">
        <v>0.7429</v>
      </c>
      <c r="Q16" s="28">
        <v>3.8999999999999998E-3</v>
      </c>
      <c r="R16" s="28">
        <v>0.54820000000000002</v>
      </c>
      <c r="S16" s="28">
        <v>4.3E-3</v>
      </c>
      <c r="T16" s="28">
        <v>0.54300000000000004</v>
      </c>
      <c r="U16" s="28">
        <v>5.7000000000000002E-3</v>
      </c>
      <c r="V16" s="28">
        <v>0.83930000000000005</v>
      </c>
      <c r="W16" s="28">
        <v>2.3999999999999998E-3</v>
      </c>
      <c r="X16" s="28">
        <v>0.74490000000000001</v>
      </c>
      <c r="Y16" s="28">
        <v>2.5999999999999999E-3</v>
      </c>
      <c r="Z16" s="28">
        <v>0.64980000000000004</v>
      </c>
      <c r="AA16" s="28">
        <v>3.3E-3</v>
      </c>
      <c r="AB16" s="28">
        <v>0.6784</v>
      </c>
      <c r="AC16" s="28">
        <v>2.8999999999999998E-3</v>
      </c>
      <c r="AD16" s="28">
        <v>0.85240000000000005</v>
      </c>
      <c r="AE16" s="28">
        <v>1.2999999999999999E-3</v>
      </c>
      <c r="AF16" s="28">
        <v>0.50880000000000003</v>
      </c>
      <c r="AG16" s="28">
        <v>2.8E-3</v>
      </c>
      <c r="AH16" s="28">
        <v>0.73060000000000003</v>
      </c>
      <c r="AI16" s="28">
        <v>1.2999999999999999E-3</v>
      </c>
      <c r="AJ16" s="28">
        <v>0.88890000000000002</v>
      </c>
      <c r="AK16" s="28">
        <v>4.1999999999999997E-3</v>
      </c>
      <c r="AL16" s="28">
        <v>0.72870000000000001</v>
      </c>
      <c r="AM16" s="28">
        <v>4.4000000000000003E-3</v>
      </c>
      <c r="AN16" s="28">
        <v>0.60670000000000002</v>
      </c>
      <c r="AO16" s="28">
        <v>4.5999999999999999E-3</v>
      </c>
      <c r="AP16" s="28">
        <v>0.7712</v>
      </c>
      <c r="AQ16" s="28">
        <v>1.9E-3</v>
      </c>
      <c r="AR16" s="28">
        <v>0.47689999999999999</v>
      </c>
      <c r="AS16" s="28">
        <v>3.0999999999999999E-3</v>
      </c>
      <c r="AT16" s="28">
        <v>0.83579999999999999</v>
      </c>
      <c r="AU16" s="28">
        <v>2.7000000000000001E-3</v>
      </c>
      <c r="AV16" s="28">
        <v>0.75619999999999998</v>
      </c>
      <c r="AW16" s="28">
        <v>4.3E-3</v>
      </c>
      <c r="AX16" s="28">
        <v>0.58979999999999999</v>
      </c>
      <c r="AY16" s="28">
        <v>2.5999999999999999E-3</v>
      </c>
    </row>
    <row r="17" spans="1:51" s="27" customFormat="1" ht="15.75" customHeight="1" x14ac:dyDescent="0.3">
      <c r="A17" s="38">
        <v>1986</v>
      </c>
      <c r="B17" s="32">
        <v>0.53090000000000004</v>
      </c>
      <c r="C17" s="32">
        <v>3.5999999999999999E-3</v>
      </c>
      <c r="D17" s="28">
        <v>0.68759999999999999</v>
      </c>
      <c r="E17" s="28">
        <v>3.0000000000000001E-3</v>
      </c>
      <c r="F17" s="14">
        <v>0.68899999999999995</v>
      </c>
      <c r="G17" s="28">
        <v>3.5000000000000001E-3</v>
      </c>
      <c r="H17" s="28">
        <v>0.86270000000000002</v>
      </c>
      <c r="I17" s="28">
        <v>1.9E-3</v>
      </c>
      <c r="J17" s="28">
        <v>0.62909999999999999</v>
      </c>
      <c r="K17" s="28">
        <v>3.2000000000000002E-3</v>
      </c>
      <c r="L17" s="28">
        <v>0.54200000000000004</v>
      </c>
      <c r="M17" s="28">
        <v>2.5000000000000001E-3</v>
      </c>
      <c r="N17" s="28">
        <v>0.82479999999999998</v>
      </c>
      <c r="O17" s="28">
        <v>4.1999999999999997E-3</v>
      </c>
      <c r="P17" s="28">
        <v>0.71940000000000004</v>
      </c>
      <c r="Q17" s="28">
        <v>5.8999999999999999E-3</v>
      </c>
      <c r="R17" s="28">
        <v>0.55259999999999998</v>
      </c>
      <c r="S17" s="28">
        <v>7.0000000000000001E-3</v>
      </c>
      <c r="T17" s="28">
        <v>0.54339999999999999</v>
      </c>
      <c r="U17" s="28">
        <v>4.3E-3</v>
      </c>
      <c r="V17" s="28">
        <v>0.85580000000000001</v>
      </c>
      <c r="W17" s="28">
        <v>2.2000000000000001E-3</v>
      </c>
      <c r="X17" s="28">
        <v>0.7631</v>
      </c>
      <c r="Y17" s="28">
        <v>2.8999999999999998E-3</v>
      </c>
      <c r="Z17" s="28">
        <v>0.66300000000000003</v>
      </c>
      <c r="AA17" s="28">
        <v>4.1000000000000003E-3</v>
      </c>
      <c r="AB17" s="28">
        <v>0.68920000000000003</v>
      </c>
      <c r="AC17" s="28">
        <v>4.1999999999999997E-3</v>
      </c>
      <c r="AD17" s="28">
        <v>0.84809999999999997</v>
      </c>
      <c r="AE17" s="28">
        <v>7.6999999999999996E-4</v>
      </c>
      <c r="AF17" s="28">
        <v>0.5615</v>
      </c>
      <c r="AG17" s="28">
        <v>4.1000000000000003E-3</v>
      </c>
      <c r="AH17" s="28">
        <v>0.71789999999999998</v>
      </c>
      <c r="AI17" s="28">
        <v>2E-3</v>
      </c>
      <c r="AJ17" s="28">
        <v>0.84870000000000001</v>
      </c>
      <c r="AK17" s="28">
        <v>1.4E-3</v>
      </c>
      <c r="AL17" s="28">
        <v>0.71809999999999996</v>
      </c>
      <c r="AM17" s="28">
        <v>3.3E-3</v>
      </c>
      <c r="AN17" s="28">
        <v>0.73809999999999998</v>
      </c>
      <c r="AO17" s="28">
        <v>3.5999999999999999E-3</v>
      </c>
      <c r="AP17" s="28">
        <v>0.77249999999999996</v>
      </c>
      <c r="AQ17" s="28">
        <v>2.7000000000000001E-3</v>
      </c>
      <c r="AR17" s="28">
        <v>0.56269999999999998</v>
      </c>
      <c r="AS17" s="28">
        <v>3.2000000000000002E-3</v>
      </c>
      <c r="AT17" s="28">
        <v>0.88680000000000003</v>
      </c>
      <c r="AU17" s="28">
        <v>2.5000000000000001E-3</v>
      </c>
      <c r="AV17" s="28">
        <v>0.7742</v>
      </c>
      <c r="AW17" s="28">
        <v>3.0999999999999999E-3</v>
      </c>
      <c r="AX17" s="28">
        <v>0.60570000000000002</v>
      </c>
      <c r="AY17" s="28">
        <v>4.0000000000000001E-3</v>
      </c>
    </row>
    <row r="18" spans="1:51" s="27" customFormat="1" ht="16.5" x14ac:dyDescent="0.3">
      <c r="A18" s="38">
        <v>1987</v>
      </c>
      <c r="B18" s="32">
        <v>0.5413</v>
      </c>
      <c r="C18" s="32">
        <v>3.3E-3</v>
      </c>
      <c r="D18" s="28">
        <v>0.69699999999999995</v>
      </c>
      <c r="E18" s="28">
        <v>3.8E-3</v>
      </c>
      <c r="F18" s="28">
        <v>0.76819999999999999</v>
      </c>
      <c r="G18" s="28">
        <v>2E-3</v>
      </c>
      <c r="H18" s="28">
        <v>0.91300000000000003</v>
      </c>
      <c r="I18" s="28">
        <v>1.6000000000000001E-3</v>
      </c>
      <c r="J18" s="28">
        <v>0.64759999999999995</v>
      </c>
      <c r="K18" s="28">
        <v>2.8E-3</v>
      </c>
      <c r="L18" s="28">
        <v>0.48270000000000002</v>
      </c>
      <c r="M18" s="28">
        <v>3.7000000000000002E-3</v>
      </c>
      <c r="N18" s="28">
        <v>0.82469999999999999</v>
      </c>
      <c r="O18" s="28">
        <v>3.0000000000000001E-3</v>
      </c>
      <c r="P18" s="28">
        <v>0.78900000000000003</v>
      </c>
      <c r="Q18" s="28">
        <v>2.2000000000000001E-3</v>
      </c>
      <c r="R18" s="28">
        <v>0.59919999999999995</v>
      </c>
      <c r="S18" s="28">
        <v>5.7999999999999996E-3</v>
      </c>
      <c r="T18" s="28">
        <v>0.61150000000000004</v>
      </c>
      <c r="U18" s="28">
        <v>3.0999999999999999E-3</v>
      </c>
      <c r="V18" s="28">
        <v>0.87649999999999995</v>
      </c>
      <c r="W18" s="28">
        <v>8.9999999999999998E-4</v>
      </c>
      <c r="X18" s="28">
        <v>0.8105</v>
      </c>
      <c r="Y18" s="28">
        <v>2.3E-3</v>
      </c>
      <c r="Z18" s="28">
        <v>0.64190000000000003</v>
      </c>
      <c r="AA18" s="28">
        <v>2.2000000000000001E-3</v>
      </c>
      <c r="AB18" s="28">
        <v>0.73360000000000003</v>
      </c>
      <c r="AC18" s="28">
        <v>2.7000000000000001E-3</v>
      </c>
      <c r="AD18" s="28">
        <v>0.84199999999999997</v>
      </c>
      <c r="AE18" s="28">
        <v>5.9999999999999995E-4</v>
      </c>
      <c r="AF18" s="28">
        <v>0.57520000000000004</v>
      </c>
      <c r="AG18" s="28">
        <v>2.5999999999999999E-3</v>
      </c>
      <c r="AH18" s="28">
        <v>0.73329999999999995</v>
      </c>
      <c r="AI18" s="28">
        <v>9.7000000000000005E-4</v>
      </c>
      <c r="AJ18" s="28">
        <v>0.82569999999999999</v>
      </c>
      <c r="AK18" s="28">
        <v>2.7000000000000001E-3</v>
      </c>
      <c r="AL18" s="28">
        <v>0.78439999999999999</v>
      </c>
      <c r="AM18" s="28">
        <v>3.8E-3</v>
      </c>
      <c r="AN18" s="28">
        <v>0.66639999999999999</v>
      </c>
      <c r="AO18" s="28">
        <v>4.4999999999999997E-3</v>
      </c>
      <c r="AP18" s="28">
        <v>0.79449999999999998</v>
      </c>
      <c r="AQ18" s="28">
        <v>3.2000000000000002E-3</v>
      </c>
      <c r="AR18" s="28">
        <v>0.61260000000000003</v>
      </c>
      <c r="AS18" s="28">
        <v>3.2000000000000002E-3</v>
      </c>
      <c r="AT18" s="28">
        <v>0.87670000000000003</v>
      </c>
      <c r="AU18" s="28">
        <v>3.8E-3</v>
      </c>
      <c r="AV18" s="28">
        <v>0.72350000000000003</v>
      </c>
      <c r="AW18" s="28">
        <v>5.0000000000000001E-3</v>
      </c>
      <c r="AX18" s="28">
        <v>0.66720000000000002</v>
      </c>
      <c r="AY18" s="28">
        <v>2E-3</v>
      </c>
    </row>
    <row r="19" spans="1:51" s="27" customFormat="1" ht="16.5" x14ac:dyDescent="0.3">
      <c r="A19" s="38">
        <v>1988</v>
      </c>
      <c r="B19" s="32">
        <v>0.54749999999999999</v>
      </c>
      <c r="C19" s="32">
        <v>3.8E-3</v>
      </c>
      <c r="D19" s="28">
        <v>0.72399999999999998</v>
      </c>
      <c r="E19" s="28">
        <v>5.0000000000000001E-3</v>
      </c>
      <c r="F19" s="28">
        <v>0.76090000000000002</v>
      </c>
      <c r="G19" s="28">
        <v>4.5999999999999999E-3</v>
      </c>
      <c r="H19" s="28">
        <v>0.90059999999999996</v>
      </c>
      <c r="I19" s="28">
        <v>1.4E-3</v>
      </c>
      <c r="J19" s="28">
        <v>0.65790000000000004</v>
      </c>
      <c r="K19" s="28">
        <v>3.5999999999999999E-3</v>
      </c>
      <c r="L19" s="28">
        <v>0.55030000000000001</v>
      </c>
      <c r="M19" s="28">
        <v>3.3E-3</v>
      </c>
      <c r="N19" s="28">
        <v>0.84750000000000003</v>
      </c>
      <c r="O19" s="28">
        <v>3.0000000000000001E-3</v>
      </c>
      <c r="P19" s="28">
        <v>0.78949999999999998</v>
      </c>
      <c r="Q19" s="28">
        <v>3.3E-3</v>
      </c>
      <c r="R19" s="28">
        <v>0.70830000000000004</v>
      </c>
      <c r="S19" s="28">
        <v>3.2000000000000002E-3</v>
      </c>
      <c r="T19" s="28">
        <v>0.57040000000000002</v>
      </c>
      <c r="U19" s="28">
        <v>3.8E-3</v>
      </c>
      <c r="V19" s="28">
        <v>0.86939999999999995</v>
      </c>
      <c r="W19" s="28">
        <v>2.3E-3</v>
      </c>
      <c r="X19" s="28">
        <v>0.78410000000000002</v>
      </c>
      <c r="Y19" s="28">
        <v>2.7000000000000001E-3</v>
      </c>
      <c r="Z19" s="28">
        <v>0.65159999999999996</v>
      </c>
      <c r="AA19" s="28">
        <v>2.3E-3</v>
      </c>
      <c r="AB19" s="28">
        <v>0.7288</v>
      </c>
      <c r="AC19" s="28">
        <v>3.0999999999999999E-3</v>
      </c>
      <c r="AD19" s="28">
        <v>0.86060000000000003</v>
      </c>
      <c r="AE19" s="28">
        <v>4.4000000000000002E-4</v>
      </c>
      <c r="AF19" s="28">
        <v>0.54090000000000005</v>
      </c>
      <c r="AG19" s="28">
        <v>4.0000000000000001E-3</v>
      </c>
      <c r="AH19" s="28">
        <v>0.74490000000000001</v>
      </c>
      <c r="AI19" s="28">
        <v>1.9E-3</v>
      </c>
      <c r="AJ19" s="28">
        <v>0.89219999999999999</v>
      </c>
      <c r="AK19" s="28">
        <v>3.0000000000000001E-3</v>
      </c>
      <c r="AL19" s="28">
        <v>0.754</v>
      </c>
      <c r="AM19" s="28">
        <v>4.4000000000000003E-3</v>
      </c>
      <c r="AN19" s="28">
        <v>0.70889999999999997</v>
      </c>
      <c r="AO19" s="28">
        <v>4.3E-3</v>
      </c>
      <c r="AP19" s="28">
        <v>0.84930000000000005</v>
      </c>
      <c r="AQ19" s="28">
        <v>3.2000000000000002E-3</v>
      </c>
      <c r="AR19" s="28">
        <v>0.58650000000000002</v>
      </c>
      <c r="AS19" s="28">
        <v>3.0000000000000001E-3</v>
      </c>
      <c r="AT19" s="28">
        <v>0.8629</v>
      </c>
      <c r="AU19" s="28">
        <v>2.5999999999999999E-3</v>
      </c>
      <c r="AV19" s="28">
        <v>0.81840000000000002</v>
      </c>
      <c r="AW19" s="28">
        <v>6.1999999999999998E-3</v>
      </c>
      <c r="AX19" s="28">
        <v>0.65580000000000005</v>
      </c>
      <c r="AY19" s="28">
        <v>2.8E-3</v>
      </c>
    </row>
    <row r="20" spans="1:51" s="27" customFormat="1" ht="19.5" customHeight="1" x14ac:dyDescent="0.3">
      <c r="A20" s="38">
        <v>1989</v>
      </c>
      <c r="B20" s="32">
        <v>0.61560000000000004</v>
      </c>
      <c r="C20" s="32">
        <v>3.5999999999999999E-3</v>
      </c>
      <c r="D20" s="28">
        <v>0.75970000000000004</v>
      </c>
      <c r="E20" s="28">
        <v>3.3999999999999998E-3</v>
      </c>
      <c r="F20" s="28">
        <v>0.73980000000000001</v>
      </c>
      <c r="G20" s="28">
        <v>4.8999999999999998E-3</v>
      </c>
      <c r="H20" s="28">
        <v>0.89959999999999996</v>
      </c>
      <c r="I20" s="28">
        <v>7.6000000000000004E-4</v>
      </c>
      <c r="J20" s="28">
        <v>0.67720000000000002</v>
      </c>
      <c r="K20" s="28">
        <v>4.4000000000000003E-3</v>
      </c>
      <c r="L20" s="28">
        <v>0.53820000000000001</v>
      </c>
      <c r="M20" s="28">
        <v>3.7000000000000002E-3</v>
      </c>
      <c r="N20" s="28">
        <v>0.87529999999999997</v>
      </c>
      <c r="O20" s="28">
        <v>1.1000000000000001E-3</v>
      </c>
      <c r="P20" s="28">
        <v>0.7984</v>
      </c>
      <c r="Q20" s="28">
        <v>4.4999999999999997E-3</v>
      </c>
      <c r="R20" s="28">
        <v>0.68810000000000004</v>
      </c>
      <c r="S20" s="28">
        <v>5.4999999999999997E-3</v>
      </c>
      <c r="T20" s="28">
        <v>0.58299999999999996</v>
      </c>
      <c r="U20" s="28">
        <v>4.5999999999999999E-3</v>
      </c>
      <c r="V20" s="28">
        <v>0.88529999999999998</v>
      </c>
      <c r="W20" s="28">
        <v>2.8E-3</v>
      </c>
      <c r="X20" s="28">
        <v>0.78080000000000005</v>
      </c>
      <c r="Y20" s="28">
        <v>4.5999999999999999E-3</v>
      </c>
      <c r="Z20" s="28">
        <v>0.68500000000000005</v>
      </c>
      <c r="AA20" s="28">
        <v>3.7000000000000002E-3</v>
      </c>
      <c r="AB20" s="28">
        <v>0.7157</v>
      </c>
      <c r="AC20" s="28">
        <v>4.3E-3</v>
      </c>
      <c r="AD20" s="28">
        <v>0.88639999999999997</v>
      </c>
      <c r="AE20" s="28">
        <v>1.2999999999999999E-3</v>
      </c>
      <c r="AF20" s="28">
        <v>0.57999999999999996</v>
      </c>
      <c r="AG20" s="28">
        <v>2.5000000000000001E-3</v>
      </c>
      <c r="AH20" s="28">
        <v>0.73809999999999998</v>
      </c>
      <c r="AI20" s="28">
        <v>0</v>
      </c>
      <c r="AJ20" s="28">
        <v>0.91020000000000001</v>
      </c>
      <c r="AK20" s="28">
        <v>3.0000000000000001E-3</v>
      </c>
      <c r="AL20" s="28">
        <v>0.81879999999999997</v>
      </c>
      <c r="AM20" s="28">
        <v>5.1999999999999998E-3</v>
      </c>
      <c r="AN20" s="28">
        <v>0.71750000000000003</v>
      </c>
      <c r="AO20" s="28">
        <v>4.8999999999999998E-3</v>
      </c>
      <c r="AP20" s="28">
        <v>0.86250000000000004</v>
      </c>
      <c r="AQ20" s="28">
        <v>7.6000000000000004E-4</v>
      </c>
      <c r="AR20" s="28">
        <v>0.6825</v>
      </c>
      <c r="AS20" s="28">
        <v>3.0999999999999999E-3</v>
      </c>
      <c r="AT20" s="28">
        <v>0.89690000000000003</v>
      </c>
      <c r="AU20" s="28">
        <v>3.2000000000000002E-3</v>
      </c>
      <c r="AV20" s="28">
        <v>0.81979999999999997</v>
      </c>
      <c r="AW20" s="28">
        <v>4.0000000000000001E-3</v>
      </c>
      <c r="AX20" s="28">
        <v>0.64949999999999997</v>
      </c>
      <c r="AY20" s="28">
        <v>1.8E-3</v>
      </c>
    </row>
    <row r="21" spans="1:51" s="27" customFormat="1" ht="16.5" x14ac:dyDescent="0.3">
      <c r="A21" s="38">
        <v>1990</v>
      </c>
      <c r="B21" s="32">
        <v>0.55520000000000003</v>
      </c>
      <c r="C21" s="32">
        <v>4.3E-3</v>
      </c>
      <c r="D21" s="28">
        <v>0.72150000000000003</v>
      </c>
      <c r="E21" s="28">
        <v>4.4999999999999997E-3</v>
      </c>
      <c r="F21" s="28">
        <v>0.8054</v>
      </c>
      <c r="G21" s="28">
        <v>1.5E-3</v>
      </c>
      <c r="H21" s="28">
        <v>0.88570000000000004</v>
      </c>
      <c r="I21" s="28">
        <v>2.5999999999999999E-3</v>
      </c>
      <c r="J21" s="28">
        <v>0.74460000000000004</v>
      </c>
      <c r="K21" s="28">
        <v>3.8999999999999998E-3</v>
      </c>
      <c r="L21" s="28">
        <v>0.5615</v>
      </c>
      <c r="M21" s="28">
        <v>4.5999999999999999E-3</v>
      </c>
      <c r="N21" s="28">
        <v>0.86509999999999998</v>
      </c>
      <c r="O21" s="28">
        <v>4.4999999999999999E-4</v>
      </c>
      <c r="P21" s="28">
        <v>0.8488</v>
      </c>
      <c r="Q21" s="28">
        <v>1.8E-3</v>
      </c>
      <c r="R21" s="28">
        <v>0.67100000000000004</v>
      </c>
      <c r="S21" s="28">
        <v>3.5999999999999999E-3</v>
      </c>
      <c r="T21" s="28">
        <v>0.63129999999999997</v>
      </c>
      <c r="U21" s="28">
        <v>5.4999999999999997E-3</v>
      </c>
      <c r="V21" s="28">
        <v>0.86499999999999999</v>
      </c>
      <c r="W21" s="28">
        <v>2.8E-3</v>
      </c>
      <c r="X21" s="28">
        <v>0.82569999999999999</v>
      </c>
      <c r="Y21" s="28">
        <v>2.2000000000000001E-3</v>
      </c>
      <c r="Z21" s="28">
        <v>0.72009999999999996</v>
      </c>
      <c r="AA21" s="28">
        <v>5.8999999999999999E-3</v>
      </c>
      <c r="AB21" s="28">
        <v>0.74229999999999996</v>
      </c>
      <c r="AC21" s="28">
        <v>3.5000000000000001E-3</v>
      </c>
      <c r="AD21" s="28">
        <v>0.89490000000000003</v>
      </c>
      <c r="AE21" s="28">
        <v>8.0000000000000004E-4</v>
      </c>
      <c r="AF21" s="28">
        <v>0.62029999999999996</v>
      </c>
      <c r="AG21" s="28">
        <v>3.5999999999999999E-3</v>
      </c>
      <c r="AH21" s="28">
        <v>0.85409999999999997</v>
      </c>
      <c r="AI21" s="28">
        <v>1.5E-3</v>
      </c>
      <c r="AJ21" s="28">
        <v>0.93500000000000005</v>
      </c>
      <c r="AK21" s="28">
        <v>6.4000000000000005E-4</v>
      </c>
      <c r="AL21" s="28">
        <v>0.86599999999999999</v>
      </c>
      <c r="AM21" s="28">
        <v>2.8E-3</v>
      </c>
      <c r="AN21" s="28">
        <v>0.69159999999999999</v>
      </c>
      <c r="AO21" s="28">
        <v>5.7999999999999996E-3</v>
      </c>
      <c r="AP21" s="28">
        <v>0.89690000000000003</v>
      </c>
      <c r="AQ21" s="28">
        <v>4.0000000000000001E-3</v>
      </c>
      <c r="AR21" s="28">
        <v>0.57150000000000001</v>
      </c>
      <c r="AS21" s="28">
        <v>1.8E-3</v>
      </c>
      <c r="AT21" s="28">
        <v>0.87090000000000001</v>
      </c>
      <c r="AU21" s="28">
        <v>4.0000000000000001E-3</v>
      </c>
      <c r="AV21" s="28">
        <v>0.81289999999999996</v>
      </c>
      <c r="AW21" s="28">
        <v>3.2000000000000002E-3</v>
      </c>
      <c r="AX21" s="28">
        <v>0.65749999999999997</v>
      </c>
      <c r="AY21" s="28">
        <v>3.5999999999999999E-3</v>
      </c>
    </row>
    <row r="22" spans="1:51" s="27" customFormat="1" ht="16.5" x14ac:dyDescent="0.3">
      <c r="A22" s="38">
        <v>1991</v>
      </c>
      <c r="B22" s="32">
        <v>0.64270000000000005</v>
      </c>
      <c r="C22" s="32">
        <v>4.7000000000000002E-3</v>
      </c>
      <c r="D22" s="28">
        <v>0.71989999999999998</v>
      </c>
      <c r="E22" s="28">
        <v>6.1000000000000004E-3</v>
      </c>
      <c r="F22" s="28">
        <v>0.78339999999999999</v>
      </c>
      <c r="G22" s="28">
        <v>4.8999999999999998E-3</v>
      </c>
      <c r="H22" s="28">
        <v>0.90749999999999997</v>
      </c>
      <c r="I22" s="28">
        <v>9.2000000000000003E-4</v>
      </c>
      <c r="J22" s="28">
        <v>0.74529999999999996</v>
      </c>
      <c r="K22" s="28">
        <v>5.4999999999999997E-3</v>
      </c>
      <c r="L22" s="28">
        <v>0.57840000000000003</v>
      </c>
      <c r="M22" s="28">
        <v>3.7000000000000002E-3</v>
      </c>
      <c r="N22" s="28">
        <v>0.88060000000000005</v>
      </c>
      <c r="O22" s="28">
        <v>0</v>
      </c>
      <c r="P22" s="28">
        <v>0.87280000000000002</v>
      </c>
      <c r="Q22" s="28">
        <v>2.3999999999999998E-3</v>
      </c>
      <c r="R22" s="28">
        <v>0.7399</v>
      </c>
      <c r="S22" s="28">
        <v>4.1000000000000003E-3</v>
      </c>
      <c r="T22" s="28">
        <v>0.64659999999999995</v>
      </c>
      <c r="U22" s="28">
        <v>7.6E-3</v>
      </c>
      <c r="V22" s="28">
        <v>0.88449999999999995</v>
      </c>
      <c r="W22" s="28">
        <v>2.7000000000000001E-3</v>
      </c>
      <c r="X22" s="28">
        <v>0.80149999999999999</v>
      </c>
      <c r="Y22" s="28">
        <v>2.8E-3</v>
      </c>
      <c r="Z22" s="28">
        <v>0.73899999999999999</v>
      </c>
      <c r="AA22" s="28">
        <v>3.5999999999999999E-3</v>
      </c>
      <c r="AB22" s="28">
        <v>0.7712</v>
      </c>
      <c r="AC22" s="28">
        <v>3.8999999999999998E-3</v>
      </c>
      <c r="AD22" s="28">
        <v>0.86950000000000005</v>
      </c>
      <c r="AE22" s="28">
        <v>1.4999999999999999E-4</v>
      </c>
      <c r="AF22" s="28">
        <v>0.6734</v>
      </c>
      <c r="AG22" s="28">
        <v>1.6000000000000001E-3</v>
      </c>
      <c r="AH22" s="28">
        <v>0.7581</v>
      </c>
      <c r="AI22" s="28">
        <v>0</v>
      </c>
      <c r="AJ22" s="28">
        <v>0.89829999999999999</v>
      </c>
      <c r="AK22" s="28">
        <v>5.1000000000000004E-3</v>
      </c>
      <c r="AL22" s="28">
        <v>0.82089999999999996</v>
      </c>
      <c r="AM22" s="28">
        <v>5.7999999999999996E-3</v>
      </c>
      <c r="AN22" s="28">
        <v>0.71699999999999997</v>
      </c>
      <c r="AO22" s="28">
        <v>5.1999999999999998E-3</v>
      </c>
      <c r="AP22" s="28">
        <v>0.86470000000000002</v>
      </c>
      <c r="AQ22" s="28">
        <v>5.7000000000000002E-3</v>
      </c>
      <c r="AR22" s="28">
        <v>0.62649999999999995</v>
      </c>
      <c r="AS22" s="28">
        <v>1.4E-3</v>
      </c>
      <c r="AT22" s="28">
        <v>0.87809999999999999</v>
      </c>
      <c r="AU22" s="28">
        <v>1.4E-3</v>
      </c>
      <c r="AV22" s="28">
        <v>0.79910000000000003</v>
      </c>
      <c r="AW22" s="28">
        <v>4.7999999999999996E-3</v>
      </c>
      <c r="AX22" s="28">
        <v>0.65080000000000005</v>
      </c>
      <c r="AY22" s="28">
        <v>1.2999999999999999E-3</v>
      </c>
    </row>
    <row r="23" spans="1:51" s="27" customFormat="1" ht="16.5" x14ac:dyDescent="0.3">
      <c r="A23" s="38">
        <v>1992</v>
      </c>
      <c r="B23" s="32">
        <v>0.63390000000000002</v>
      </c>
      <c r="C23" s="32">
        <v>4.7999999999999996E-3</v>
      </c>
      <c r="D23" s="28">
        <v>0.78420000000000001</v>
      </c>
      <c r="E23" s="28">
        <v>4.4999999999999997E-3</v>
      </c>
      <c r="F23" s="28">
        <v>0.80959999999999999</v>
      </c>
      <c r="G23" s="28">
        <v>5.1000000000000004E-3</v>
      </c>
      <c r="H23" s="28">
        <v>0.93410000000000004</v>
      </c>
      <c r="I23" s="28">
        <v>5.2999999999999998E-4</v>
      </c>
      <c r="J23" s="28">
        <v>0.79379999999999995</v>
      </c>
      <c r="K23" s="28">
        <v>3.3999999999999998E-3</v>
      </c>
      <c r="L23" s="28">
        <v>0.70379999999999998</v>
      </c>
      <c r="M23" s="28">
        <v>3.2000000000000002E-3</v>
      </c>
      <c r="N23" s="28">
        <v>0.86739999999999995</v>
      </c>
      <c r="O23" s="28">
        <v>0</v>
      </c>
      <c r="P23" s="28">
        <v>0.86270000000000002</v>
      </c>
      <c r="Q23" s="28">
        <v>1.5E-3</v>
      </c>
      <c r="R23" s="28">
        <v>0.79800000000000004</v>
      </c>
      <c r="S23" s="28">
        <v>5.7000000000000002E-3</v>
      </c>
      <c r="T23" s="28">
        <v>0.6996</v>
      </c>
      <c r="U23" s="28">
        <v>3.3E-3</v>
      </c>
      <c r="V23" s="28">
        <v>0.90400000000000003</v>
      </c>
      <c r="W23" s="28">
        <v>1.1000000000000001E-3</v>
      </c>
      <c r="X23" s="28">
        <v>0.8649</v>
      </c>
      <c r="Y23" s="28">
        <v>1.2999999999999999E-3</v>
      </c>
      <c r="Z23" s="28">
        <v>0.76329999999999998</v>
      </c>
      <c r="AA23" s="28">
        <v>4.4999999999999997E-3</v>
      </c>
      <c r="AB23" s="28">
        <v>0.74909999999999999</v>
      </c>
      <c r="AC23" s="28">
        <v>4.1000000000000003E-3</v>
      </c>
      <c r="AD23" s="28">
        <v>0.89159999999999995</v>
      </c>
      <c r="AE23" s="28">
        <v>2.5999999999999998E-4</v>
      </c>
      <c r="AF23" s="28">
        <v>0.60840000000000005</v>
      </c>
      <c r="AG23" s="28">
        <v>3.3999999999999998E-3</v>
      </c>
      <c r="AH23" s="28">
        <v>0.7087</v>
      </c>
      <c r="AI23" s="28">
        <v>0</v>
      </c>
      <c r="AJ23" s="28">
        <v>0.91190000000000004</v>
      </c>
      <c r="AK23" s="28">
        <v>1E-3</v>
      </c>
      <c r="AL23" s="28">
        <v>0.85499999999999998</v>
      </c>
      <c r="AM23" s="28">
        <v>2E-3</v>
      </c>
      <c r="AN23" s="28">
        <v>0.71830000000000005</v>
      </c>
      <c r="AO23" s="28">
        <v>4.7999999999999996E-3</v>
      </c>
      <c r="AP23" s="28">
        <v>0.8508</v>
      </c>
      <c r="AQ23" s="28">
        <v>5.1000000000000004E-3</v>
      </c>
      <c r="AR23" s="28">
        <v>0.66290000000000004</v>
      </c>
      <c r="AS23" s="28">
        <v>1.5E-3</v>
      </c>
      <c r="AT23" s="28">
        <v>0.9284</v>
      </c>
      <c r="AU23" s="28">
        <v>8.1999999999999998E-4</v>
      </c>
      <c r="AV23" s="28">
        <v>0.82010000000000005</v>
      </c>
      <c r="AW23" s="28">
        <v>3.7000000000000002E-3</v>
      </c>
      <c r="AX23" s="28">
        <v>0.67249999999999999</v>
      </c>
      <c r="AY23" s="28">
        <v>2.8999999999999998E-3</v>
      </c>
    </row>
    <row r="24" spans="1:51" s="27" customFormat="1" ht="16.5" x14ac:dyDescent="0.3">
      <c r="A24" s="38">
        <v>1993</v>
      </c>
      <c r="B24" s="32">
        <v>0.6583</v>
      </c>
      <c r="C24" s="32">
        <v>1.5E-3</v>
      </c>
      <c r="D24" s="28">
        <v>0.81799999999999995</v>
      </c>
      <c r="E24" s="28">
        <v>3.3999999999999998E-3</v>
      </c>
      <c r="F24" s="28">
        <v>0.88680000000000003</v>
      </c>
      <c r="G24" s="28">
        <v>4.7999999999999996E-3</v>
      </c>
      <c r="H24" s="28">
        <v>0.9345</v>
      </c>
      <c r="I24" s="28">
        <v>7.5000000000000002E-4</v>
      </c>
      <c r="J24" s="28">
        <v>0.74680000000000002</v>
      </c>
      <c r="K24" s="28">
        <v>4.4999999999999997E-3</v>
      </c>
      <c r="L24" s="28">
        <v>0.61129999999999995</v>
      </c>
      <c r="M24" s="28">
        <v>4.1999999999999997E-3</v>
      </c>
      <c r="N24" s="28">
        <v>0.85950000000000004</v>
      </c>
      <c r="O24" s="28">
        <v>5.3E-3</v>
      </c>
      <c r="P24" s="28">
        <v>0.8972</v>
      </c>
      <c r="Q24" s="28">
        <v>4.0000000000000001E-3</v>
      </c>
      <c r="R24" s="28">
        <v>0.71230000000000004</v>
      </c>
      <c r="S24" s="28">
        <v>1.17E-2</v>
      </c>
      <c r="T24" s="28">
        <v>0.62239999999999995</v>
      </c>
      <c r="U24" s="28">
        <v>4.7000000000000002E-3</v>
      </c>
      <c r="V24" s="28">
        <v>0.86750000000000005</v>
      </c>
      <c r="W24" s="28">
        <v>1.8E-3</v>
      </c>
      <c r="X24" s="28">
        <v>0.83279999999999998</v>
      </c>
      <c r="Y24" s="28">
        <v>3.5999999999999999E-3</v>
      </c>
      <c r="Z24" s="28">
        <v>0.71260000000000001</v>
      </c>
      <c r="AA24" s="28">
        <v>2.0999999999999999E-3</v>
      </c>
      <c r="AB24" s="28">
        <v>0.746</v>
      </c>
      <c r="AC24" s="28">
        <v>1.6000000000000001E-3</v>
      </c>
      <c r="AD24" s="28">
        <v>0.89610000000000001</v>
      </c>
      <c r="AE24" s="28">
        <v>1.2999999999999999E-3</v>
      </c>
      <c r="AF24" s="28">
        <v>0.61199999999999999</v>
      </c>
      <c r="AG24" s="28">
        <v>8.4000000000000003E-4</v>
      </c>
      <c r="AH24" s="28">
        <v>0.68889999999999996</v>
      </c>
      <c r="AI24" s="28">
        <v>0</v>
      </c>
      <c r="AJ24" s="28">
        <v>0.91080000000000005</v>
      </c>
      <c r="AK24" s="28">
        <v>5.9000000000000003E-4</v>
      </c>
      <c r="AL24" s="28">
        <v>0.83909999999999996</v>
      </c>
      <c r="AM24" s="28">
        <v>7.3999999999999999E-4</v>
      </c>
      <c r="AN24" s="28">
        <v>0.74809999999999999</v>
      </c>
      <c r="AO24" s="28">
        <v>5.3E-3</v>
      </c>
      <c r="AP24" s="28">
        <v>0.92630000000000001</v>
      </c>
      <c r="AQ24" s="28">
        <v>6.7000000000000002E-3</v>
      </c>
      <c r="AR24" s="28">
        <v>0.64680000000000004</v>
      </c>
      <c r="AS24" s="28">
        <v>2.3E-3</v>
      </c>
      <c r="AT24" s="28">
        <v>0.89300000000000002</v>
      </c>
      <c r="AU24" s="28">
        <v>5.7999999999999996E-3</v>
      </c>
      <c r="AV24" s="28">
        <v>0.88249999999999995</v>
      </c>
      <c r="AW24" s="28">
        <v>2.3999999999999998E-3</v>
      </c>
      <c r="AX24" s="28">
        <v>0.66269999999999996</v>
      </c>
      <c r="AY24" s="28">
        <v>2.2000000000000001E-3</v>
      </c>
    </row>
    <row r="25" spans="1:51" ht="16.5" x14ac:dyDescent="0.3">
      <c r="A25" s="39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</row>
    <row r="26" spans="1:51" ht="16.5" x14ac:dyDescent="0.3">
      <c r="A26" s="1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</row>
    <row r="27" spans="1:51" ht="16.5" x14ac:dyDescent="0.3">
      <c r="A27" s="39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</row>
    <row r="28" spans="1:51" ht="16.5" x14ac:dyDescent="0.3">
      <c r="A28" s="39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</row>
  </sheetData>
  <mergeCells count="27">
    <mergeCell ref="AV2:AW2"/>
    <mergeCell ref="AX2:AY2"/>
    <mergeCell ref="B2:C2"/>
    <mergeCell ref="D2:E2"/>
    <mergeCell ref="F2:G2"/>
    <mergeCell ref="H2:I2"/>
    <mergeCell ref="J2:K2"/>
    <mergeCell ref="L2:M2"/>
    <mergeCell ref="N2:O2"/>
    <mergeCell ref="AF2:AG2"/>
    <mergeCell ref="AH2:AI2"/>
    <mergeCell ref="AJ2:AK2"/>
    <mergeCell ref="AL2:AM2"/>
    <mergeCell ref="AN2:AO2"/>
    <mergeCell ref="A1:AQ1"/>
    <mergeCell ref="AP2:AQ2"/>
    <mergeCell ref="A2:A3"/>
    <mergeCell ref="AR2:AS2"/>
    <mergeCell ref="AT2:AU2"/>
    <mergeCell ref="T2:U2"/>
    <mergeCell ref="V2:W2"/>
    <mergeCell ref="X2:Y2"/>
    <mergeCell ref="Z2:AA2"/>
    <mergeCell ref="AB2:AC2"/>
    <mergeCell ref="AD2:AE2"/>
    <mergeCell ref="P2:Q2"/>
    <mergeCell ref="R2:S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62" zoomScaleNormal="62" workbookViewId="0">
      <selection sqref="A1:S1"/>
    </sheetView>
  </sheetViews>
  <sheetFormatPr baseColWidth="10" defaultRowHeight="16.5" x14ac:dyDescent="0.3"/>
  <cols>
    <col min="1" max="1" width="12" style="27" customWidth="1"/>
    <col min="2" max="2" width="11.42578125" style="27"/>
    <col min="3" max="3" width="8.140625" style="27" customWidth="1"/>
    <col min="4" max="4" width="11.42578125" style="27"/>
    <col min="5" max="5" width="7" style="27" customWidth="1"/>
    <col min="6" max="6" width="11.42578125" style="27"/>
    <col min="7" max="7" width="8.140625" style="27" customWidth="1"/>
    <col min="8" max="8" width="11.42578125" style="27"/>
    <col min="9" max="9" width="7" style="27" customWidth="1"/>
    <col min="10" max="10" width="11.42578125" style="27"/>
    <col min="11" max="11" width="7" style="27" customWidth="1"/>
    <col min="12" max="12" width="11.42578125" style="27"/>
    <col min="13" max="13" width="7" style="27" customWidth="1"/>
    <col min="14" max="14" width="11.42578125" style="27"/>
    <col min="15" max="15" width="7" style="27" customWidth="1"/>
    <col min="16" max="16" width="11.42578125" style="27"/>
    <col min="17" max="17" width="7" style="27" customWidth="1"/>
    <col min="18" max="18" width="11.42578125" style="27"/>
    <col min="19" max="19" width="7" style="27" customWidth="1"/>
    <col min="20" max="16384" width="11.42578125" style="27"/>
  </cols>
  <sheetData>
    <row r="1" spans="1:23" ht="18" x14ac:dyDescent="0.35">
      <c r="A1" s="63" t="s">
        <v>68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53"/>
      <c r="U1" s="53"/>
    </row>
    <row r="2" spans="1:23" s="39" customFormat="1" ht="36" customHeight="1" x14ac:dyDescent="0.25">
      <c r="A2" s="45"/>
      <c r="B2" s="62" t="s">
        <v>58</v>
      </c>
      <c r="C2" s="62"/>
      <c r="D2" s="62" t="s">
        <v>4</v>
      </c>
      <c r="E2" s="62"/>
      <c r="F2" s="62" t="s">
        <v>5</v>
      </c>
      <c r="G2" s="62"/>
      <c r="H2" s="57" t="s">
        <v>10</v>
      </c>
      <c r="I2" s="57"/>
      <c r="J2" s="57" t="s">
        <v>9</v>
      </c>
      <c r="K2" s="57"/>
      <c r="L2" s="62" t="s">
        <v>6</v>
      </c>
      <c r="M2" s="62"/>
      <c r="N2" s="62" t="s">
        <v>7</v>
      </c>
      <c r="O2" s="62"/>
      <c r="P2" s="62" t="s">
        <v>59</v>
      </c>
      <c r="Q2" s="62"/>
      <c r="R2" s="62" t="s">
        <v>60</v>
      </c>
      <c r="S2" s="62"/>
      <c r="T2" s="46"/>
      <c r="U2" s="46"/>
    </row>
    <row r="3" spans="1:23" x14ac:dyDescent="0.3">
      <c r="B3" s="16" t="s">
        <v>19</v>
      </c>
      <c r="C3" s="16" t="s">
        <v>3</v>
      </c>
      <c r="D3" s="16" t="s">
        <v>19</v>
      </c>
      <c r="E3" s="16" t="s">
        <v>3</v>
      </c>
      <c r="F3" s="16" t="s">
        <v>19</v>
      </c>
      <c r="G3" s="16" t="s">
        <v>3</v>
      </c>
      <c r="H3" s="16" t="s">
        <v>19</v>
      </c>
      <c r="I3" s="16" t="s">
        <v>3</v>
      </c>
      <c r="J3" s="16" t="s">
        <v>19</v>
      </c>
      <c r="K3" s="16" t="s">
        <v>3</v>
      </c>
      <c r="L3" s="16" t="s">
        <v>19</v>
      </c>
      <c r="M3" s="16" t="s">
        <v>3</v>
      </c>
      <c r="N3" s="16" t="s">
        <v>19</v>
      </c>
      <c r="O3" s="16" t="s">
        <v>3</v>
      </c>
      <c r="P3" s="16" t="s">
        <v>19</v>
      </c>
      <c r="Q3" s="16" t="s">
        <v>3</v>
      </c>
      <c r="R3" s="16" t="s">
        <v>19</v>
      </c>
      <c r="S3" s="16" t="s">
        <v>3</v>
      </c>
      <c r="T3" s="16"/>
      <c r="U3" s="40"/>
      <c r="V3" s="16"/>
      <c r="W3" s="16"/>
    </row>
    <row r="4" spans="1:23" x14ac:dyDescent="0.3">
      <c r="A4" s="52">
        <v>1993</v>
      </c>
      <c r="B4" s="50">
        <v>0.58109999999999995</v>
      </c>
      <c r="C4" s="51">
        <v>1.2999999999999999E-3</v>
      </c>
      <c r="D4" s="50">
        <v>0.56679999999999997</v>
      </c>
      <c r="E4" s="51">
        <v>1.6000000000000001E-3</v>
      </c>
      <c r="F4" s="50">
        <v>0.59570000000000001</v>
      </c>
      <c r="G4" s="51">
        <v>1.8E-3</v>
      </c>
      <c r="H4" s="50">
        <v>0.31619999999999998</v>
      </c>
      <c r="I4" s="51">
        <v>1.9E-3</v>
      </c>
      <c r="J4" s="50">
        <v>0.61970000000000003</v>
      </c>
      <c r="K4" s="51">
        <v>1.5E-3</v>
      </c>
      <c r="L4" s="50">
        <v>0.70620000000000005</v>
      </c>
      <c r="M4" s="51">
        <v>1.5E-3</v>
      </c>
      <c r="N4" s="50">
        <v>0.41610000000000003</v>
      </c>
      <c r="O4" s="51">
        <v>1.6999999999999999E-3</v>
      </c>
      <c r="P4" s="50">
        <v>0.84179999999999999</v>
      </c>
      <c r="Q4" s="51">
        <v>2.3999999999999998E-3</v>
      </c>
      <c r="R4" s="50">
        <v>0.33560000000000001</v>
      </c>
      <c r="S4" s="51">
        <v>1.6000000000000001E-3</v>
      </c>
      <c r="T4" s="48"/>
      <c r="U4" s="44"/>
    </row>
    <row r="5" spans="1:23" x14ac:dyDescent="0.3">
      <c r="A5" s="52">
        <v>1994</v>
      </c>
      <c r="B5" s="50">
        <v>0.59709999999999996</v>
      </c>
      <c r="C5" s="51">
        <v>1.2999999999999999E-3</v>
      </c>
      <c r="D5" s="50">
        <v>0.58079999999999998</v>
      </c>
      <c r="E5" s="51">
        <v>1.8E-3</v>
      </c>
      <c r="F5" s="50">
        <v>0.61360000000000003</v>
      </c>
      <c r="G5" s="51">
        <v>1.8E-3</v>
      </c>
      <c r="H5" s="50">
        <v>0.36109999999999998</v>
      </c>
      <c r="I5" s="51">
        <v>2.0999999999999999E-3</v>
      </c>
      <c r="J5" s="50">
        <v>0.64049999999999996</v>
      </c>
      <c r="K5" s="51">
        <v>1.4E-3</v>
      </c>
      <c r="L5" s="50">
        <v>0.72009999999999996</v>
      </c>
      <c r="M5" s="51">
        <v>1.4E-3</v>
      </c>
      <c r="N5" s="50">
        <v>0.43280000000000002</v>
      </c>
      <c r="O5" s="51">
        <v>1.8E-3</v>
      </c>
      <c r="P5" s="50">
        <v>0.85450000000000004</v>
      </c>
      <c r="Q5" s="51">
        <v>2.3E-3</v>
      </c>
      <c r="R5" s="50">
        <v>0.3619</v>
      </c>
      <c r="S5" s="51">
        <v>2.3999999999999998E-3</v>
      </c>
      <c r="T5" s="48"/>
      <c r="U5" s="44"/>
    </row>
    <row r="6" spans="1:23" x14ac:dyDescent="0.3">
      <c r="A6" s="52">
        <v>1995</v>
      </c>
      <c r="B6" s="50">
        <v>0.60209999999999997</v>
      </c>
      <c r="C6" s="51">
        <v>1.1999999999999999E-3</v>
      </c>
      <c r="D6" s="50">
        <v>0.58509999999999995</v>
      </c>
      <c r="E6" s="51">
        <v>1.6999999999999999E-3</v>
      </c>
      <c r="F6" s="50">
        <v>0.61950000000000005</v>
      </c>
      <c r="G6" s="51">
        <v>1.9E-3</v>
      </c>
      <c r="H6" s="50">
        <v>0.36259999999999998</v>
      </c>
      <c r="I6" s="51">
        <v>2.5999999999999999E-3</v>
      </c>
      <c r="J6" s="50">
        <v>0.64480000000000004</v>
      </c>
      <c r="K6" s="51">
        <v>1.2999999999999999E-3</v>
      </c>
      <c r="L6" s="50">
        <v>0.72119999999999995</v>
      </c>
      <c r="M6" s="51">
        <v>1.2999999999999999E-3</v>
      </c>
      <c r="N6" s="50">
        <v>0.438</v>
      </c>
      <c r="O6" s="51">
        <v>1.6999999999999999E-3</v>
      </c>
      <c r="P6" s="50">
        <v>0.84260000000000002</v>
      </c>
      <c r="Q6" s="51">
        <v>2.7000000000000001E-3</v>
      </c>
      <c r="R6" s="50">
        <v>0.35970000000000002</v>
      </c>
      <c r="S6" s="51">
        <v>2.3E-3</v>
      </c>
      <c r="T6" s="48"/>
      <c r="U6" s="44"/>
    </row>
    <row r="7" spans="1:23" x14ac:dyDescent="0.3">
      <c r="A7" s="52">
        <v>1996</v>
      </c>
      <c r="B7" s="50">
        <v>0.62170000000000003</v>
      </c>
      <c r="C7" s="51">
        <v>1.1000000000000001E-3</v>
      </c>
      <c r="D7" s="50">
        <v>0.61339999999999995</v>
      </c>
      <c r="E7" s="51">
        <v>1.6999999999999999E-3</v>
      </c>
      <c r="F7" s="50">
        <v>0.63029999999999997</v>
      </c>
      <c r="G7" s="51">
        <v>1.6000000000000001E-3</v>
      </c>
      <c r="H7" s="50">
        <v>0.38619999999999999</v>
      </c>
      <c r="I7" s="51">
        <v>2.3999999999999998E-3</v>
      </c>
      <c r="J7" s="50">
        <v>0.66220000000000001</v>
      </c>
      <c r="K7" s="51">
        <v>1.2999999999999999E-3</v>
      </c>
      <c r="L7" s="50">
        <v>0.73050000000000004</v>
      </c>
      <c r="M7" s="51">
        <v>1.1000000000000001E-3</v>
      </c>
      <c r="N7" s="50">
        <v>0.46610000000000001</v>
      </c>
      <c r="O7" s="51">
        <v>1.6999999999999999E-3</v>
      </c>
      <c r="P7" s="50">
        <v>0.86170000000000002</v>
      </c>
      <c r="Q7" s="51">
        <v>2.3E-3</v>
      </c>
      <c r="R7" s="50">
        <v>0.3831</v>
      </c>
      <c r="S7" s="51">
        <v>2.0999999999999999E-3</v>
      </c>
      <c r="T7" s="48"/>
      <c r="U7" s="44"/>
    </row>
    <row r="8" spans="1:23" x14ac:dyDescent="0.3">
      <c r="A8" s="52">
        <v>1997</v>
      </c>
      <c r="B8" s="50">
        <v>0.63080000000000003</v>
      </c>
      <c r="C8" s="51">
        <v>1.2999999999999999E-3</v>
      </c>
      <c r="D8" s="50">
        <v>0.61309999999999998</v>
      </c>
      <c r="E8" s="51">
        <v>1.6999999999999999E-3</v>
      </c>
      <c r="F8" s="50">
        <v>0.64910000000000001</v>
      </c>
      <c r="G8" s="51">
        <v>1.6000000000000001E-3</v>
      </c>
      <c r="H8" s="50">
        <v>0.3755</v>
      </c>
      <c r="I8" s="51">
        <v>3.0999999999999999E-3</v>
      </c>
      <c r="J8" s="50">
        <v>0.6734</v>
      </c>
      <c r="K8" s="51">
        <v>1.4E-3</v>
      </c>
      <c r="L8" s="50">
        <v>0.74460000000000004</v>
      </c>
      <c r="M8" s="51">
        <v>1.5E-3</v>
      </c>
      <c r="N8" s="50">
        <v>0.46700000000000003</v>
      </c>
      <c r="O8" s="51">
        <v>1.8E-3</v>
      </c>
      <c r="P8" s="50">
        <v>0.85619999999999996</v>
      </c>
      <c r="Q8" s="51">
        <v>2.8999999999999998E-3</v>
      </c>
      <c r="R8" s="50">
        <v>0.3871</v>
      </c>
      <c r="S8" s="51">
        <v>2.0999999999999999E-3</v>
      </c>
      <c r="T8" s="48"/>
      <c r="U8" s="44"/>
    </row>
    <row r="9" spans="1:23" x14ac:dyDescent="0.3">
      <c r="A9" s="52">
        <v>1998</v>
      </c>
      <c r="B9" s="50">
        <v>0.65180000000000005</v>
      </c>
      <c r="C9" s="51">
        <v>1.1000000000000001E-3</v>
      </c>
      <c r="D9" s="50">
        <v>0.63360000000000005</v>
      </c>
      <c r="E9" s="51">
        <v>1.6000000000000001E-3</v>
      </c>
      <c r="F9" s="50">
        <v>0.67059999999999997</v>
      </c>
      <c r="G9" s="51">
        <v>1.2999999999999999E-3</v>
      </c>
      <c r="H9" s="50">
        <v>0.40570000000000001</v>
      </c>
      <c r="I9" s="51">
        <v>4.0000000000000001E-3</v>
      </c>
      <c r="J9" s="50">
        <v>0.69289999999999996</v>
      </c>
      <c r="K9" s="51">
        <v>1.1000000000000001E-3</v>
      </c>
      <c r="L9" s="50">
        <v>0.76490000000000002</v>
      </c>
      <c r="M9" s="51">
        <v>1.1999999999999999E-3</v>
      </c>
      <c r="N9" s="50">
        <v>0.49170000000000003</v>
      </c>
      <c r="O9" s="51">
        <v>1.9E-3</v>
      </c>
      <c r="P9" s="50">
        <v>0.85740000000000005</v>
      </c>
      <c r="Q9" s="51">
        <v>2E-3</v>
      </c>
      <c r="R9" s="50">
        <v>0.41980000000000001</v>
      </c>
      <c r="S9" s="51">
        <v>2.3999999999999998E-3</v>
      </c>
      <c r="T9" s="48"/>
      <c r="U9" s="44"/>
    </row>
    <row r="10" spans="1:23" x14ac:dyDescent="0.3">
      <c r="A10" s="52">
        <v>1999</v>
      </c>
      <c r="B10" s="50">
        <v>0.66200000000000003</v>
      </c>
      <c r="C10" s="51">
        <v>9.6000000000000002E-4</v>
      </c>
      <c r="D10" s="50">
        <v>0.64800000000000002</v>
      </c>
      <c r="E10" s="51">
        <v>1.6000000000000001E-3</v>
      </c>
      <c r="F10" s="50">
        <v>0.67610000000000003</v>
      </c>
      <c r="G10" s="51">
        <v>1.1999999999999999E-3</v>
      </c>
      <c r="H10" s="50">
        <v>0.42530000000000001</v>
      </c>
      <c r="I10" s="51">
        <v>3.7000000000000002E-3</v>
      </c>
      <c r="J10" s="50">
        <v>0.70079999999999998</v>
      </c>
      <c r="K10" s="51">
        <v>8.9999999999999998E-4</v>
      </c>
      <c r="L10" s="50">
        <v>0.76890000000000003</v>
      </c>
      <c r="M10" s="51">
        <v>1.2999999999999999E-3</v>
      </c>
      <c r="N10" s="50">
        <v>0.50939999999999996</v>
      </c>
      <c r="O10" s="51">
        <v>1.8E-3</v>
      </c>
      <c r="P10" s="50">
        <v>0.85589999999999999</v>
      </c>
      <c r="Q10" s="51">
        <v>3.2000000000000002E-3</v>
      </c>
      <c r="R10" s="50">
        <v>0.43869999999999998</v>
      </c>
      <c r="S10" s="51">
        <v>2.3999999999999998E-3</v>
      </c>
      <c r="T10" s="48"/>
      <c r="U10" s="44"/>
    </row>
    <row r="11" spans="1:23" x14ac:dyDescent="0.3">
      <c r="A11" s="52">
        <v>2000</v>
      </c>
      <c r="B11" s="50">
        <v>0.67379999999999995</v>
      </c>
      <c r="C11" s="51">
        <v>9.3999999999999997E-4</v>
      </c>
      <c r="D11" s="50">
        <v>0.66080000000000005</v>
      </c>
      <c r="E11" s="51">
        <v>1.2999999999999999E-3</v>
      </c>
      <c r="F11" s="50">
        <v>0.68710000000000004</v>
      </c>
      <c r="G11" s="51">
        <v>1.2999999999999999E-3</v>
      </c>
      <c r="H11" s="50">
        <v>0.45629999999999998</v>
      </c>
      <c r="I11" s="51">
        <v>3.8E-3</v>
      </c>
      <c r="J11" s="50">
        <v>0.70720000000000005</v>
      </c>
      <c r="K11" s="51">
        <v>9.3999999999999997E-4</v>
      </c>
      <c r="L11" s="50">
        <v>0.77459999999999996</v>
      </c>
      <c r="M11" s="51">
        <v>9.2000000000000003E-4</v>
      </c>
      <c r="N11" s="50">
        <v>0.52749999999999997</v>
      </c>
      <c r="O11" s="51">
        <v>1.6999999999999999E-3</v>
      </c>
      <c r="P11" s="50">
        <v>0.86280000000000001</v>
      </c>
      <c r="Q11" s="51">
        <v>1.9E-3</v>
      </c>
      <c r="R11" s="50">
        <v>0.4758</v>
      </c>
      <c r="S11" s="51">
        <v>2E-3</v>
      </c>
      <c r="T11" s="48"/>
      <c r="U11" s="44"/>
    </row>
    <row r="12" spans="1:23" x14ac:dyDescent="0.3">
      <c r="A12" s="52">
        <v>2001</v>
      </c>
      <c r="B12" s="50">
        <v>0.68230000000000002</v>
      </c>
      <c r="C12" s="51">
        <v>1E-3</v>
      </c>
      <c r="D12" s="50">
        <v>0.67490000000000006</v>
      </c>
      <c r="E12" s="50">
        <v>1.2999999999999999E-3</v>
      </c>
      <c r="F12" s="50">
        <v>0.69</v>
      </c>
      <c r="G12" s="50">
        <v>1.2999999999999999E-3</v>
      </c>
      <c r="H12" s="50">
        <v>0.47170000000000001</v>
      </c>
      <c r="I12" s="50">
        <v>2.7000000000000001E-3</v>
      </c>
      <c r="J12" s="50">
        <v>0.71389999999999998</v>
      </c>
      <c r="K12" s="50">
        <v>1.1000000000000001E-3</v>
      </c>
      <c r="L12" s="50">
        <v>0.77680000000000005</v>
      </c>
      <c r="M12" s="50">
        <v>1E-3</v>
      </c>
      <c r="N12" s="50">
        <v>0.53969999999999996</v>
      </c>
      <c r="O12" s="50">
        <v>1.8E-3</v>
      </c>
      <c r="P12" s="50">
        <v>0.87019999999999997</v>
      </c>
      <c r="Q12" s="50">
        <v>2.0999999999999999E-3</v>
      </c>
      <c r="R12" s="50">
        <v>0.50260000000000005</v>
      </c>
      <c r="S12" s="50">
        <v>2.0999999999999999E-3</v>
      </c>
      <c r="T12" s="48"/>
      <c r="U12" s="49"/>
    </row>
    <row r="13" spans="1:23" x14ac:dyDescent="0.3">
      <c r="A13" s="52">
        <v>2002</v>
      </c>
      <c r="B13" s="50">
        <v>0.68859999999999999</v>
      </c>
      <c r="C13" s="51">
        <v>8.5999999999999998E-4</v>
      </c>
      <c r="D13" s="50">
        <v>0.67910000000000004</v>
      </c>
      <c r="E13" s="50">
        <v>1.1999999999999999E-3</v>
      </c>
      <c r="F13" s="50">
        <v>0.69879999999999998</v>
      </c>
      <c r="G13" s="50">
        <v>1.1999999999999999E-3</v>
      </c>
      <c r="H13" s="50">
        <v>0.47799999999999998</v>
      </c>
      <c r="I13" s="50">
        <v>2.2000000000000001E-3</v>
      </c>
      <c r="J13" s="50">
        <v>0.71950000000000003</v>
      </c>
      <c r="K13" s="50">
        <v>9.5E-4</v>
      </c>
      <c r="L13" s="50">
        <v>0.78139999999999998</v>
      </c>
      <c r="M13" s="50">
        <v>8.1999999999999998E-4</v>
      </c>
      <c r="N13" s="50">
        <v>0.54830000000000001</v>
      </c>
      <c r="O13" s="50">
        <v>1.6000000000000001E-3</v>
      </c>
      <c r="P13" s="50">
        <v>0.87660000000000005</v>
      </c>
      <c r="Q13" s="50">
        <v>1.6999999999999999E-3</v>
      </c>
      <c r="R13" s="50">
        <v>0.51359999999999995</v>
      </c>
      <c r="S13" s="50">
        <v>1.8E-3</v>
      </c>
      <c r="T13" s="48"/>
      <c r="U13" s="49"/>
    </row>
    <row r="14" spans="1:23" x14ac:dyDescent="0.3">
      <c r="A14" s="47"/>
      <c r="B14" s="49"/>
      <c r="C14" s="44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1:23" x14ac:dyDescent="0.3">
      <c r="A15" s="47"/>
      <c r="B15" s="49"/>
      <c r="C15" s="44"/>
      <c r="D15" s="49"/>
      <c r="E15" s="44"/>
      <c r="F15" s="49"/>
      <c r="G15" s="44"/>
      <c r="H15" s="49"/>
      <c r="I15" s="44"/>
      <c r="J15" s="49"/>
      <c r="K15" s="44"/>
      <c r="L15" s="49"/>
      <c r="M15" s="44"/>
      <c r="N15" s="49"/>
      <c r="O15" s="44"/>
      <c r="P15" s="49"/>
      <c r="Q15" s="44"/>
      <c r="R15" s="49"/>
      <c r="S15" s="44"/>
      <c r="T15" s="49"/>
      <c r="U15" s="44"/>
    </row>
    <row r="17" spans="3:22" x14ac:dyDescent="0.3">
      <c r="C17" s="49"/>
      <c r="D17" s="44"/>
      <c r="E17" s="49"/>
      <c r="F17" s="44"/>
      <c r="G17" s="49"/>
      <c r="H17" s="44"/>
      <c r="I17" s="49"/>
      <c r="J17" s="44"/>
      <c r="K17" s="49"/>
      <c r="L17" s="44"/>
      <c r="M17" s="49"/>
      <c r="N17" s="44"/>
      <c r="O17" s="49"/>
      <c r="P17" s="44"/>
      <c r="Q17" s="49"/>
      <c r="R17" s="44"/>
      <c r="S17" s="49"/>
      <c r="T17" s="44"/>
      <c r="U17" s="49"/>
      <c r="V17" s="44"/>
    </row>
    <row r="18" spans="3:22" x14ac:dyDescent="0.3"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  <row r="19" spans="3:22" x14ac:dyDescent="0.3"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3:22" x14ac:dyDescent="0.3"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</row>
    <row r="21" spans="3:22" x14ac:dyDescent="0.3"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</row>
    <row r="22" spans="3:22" x14ac:dyDescent="0.3"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spans="3:22" x14ac:dyDescent="0.3"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3:22" x14ac:dyDescent="0.3"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spans="3:22" x14ac:dyDescent="0.3"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</row>
    <row r="26" spans="3:22" x14ac:dyDescent="0.3"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</row>
    <row r="27" spans="3:22" x14ac:dyDescent="0.3"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</row>
    <row r="28" spans="3:22" x14ac:dyDescent="0.3"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</sheetData>
  <mergeCells count="10">
    <mergeCell ref="H2:I2"/>
    <mergeCell ref="F2:G2"/>
    <mergeCell ref="D2:E2"/>
    <mergeCell ref="B2:C2"/>
    <mergeCell ref="A1:S1"/>
    <mergeCell ref="R2:S2"/>
    <mergeCell ref="P2:Q2"/>
    <mergeCell ref="N2:O2"/>
    <mergeCell ref="L2:M2"/>
    <mergeCell ref="J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73" zoomScaleNormal="73" workbookViewId="0">
      <selection sqref="A1:S1"/>
    </sheetView>
  </sheetViews>
  <sheetFormatPr baseColWidth="10" defaultRowHeight="15" x14ac:dyDescent="0.25"/>
  <cols>
    <col min="3" max="3" width="6.5703125" customWidth="1"/>
    <col min="5" max="5" width="6.5703125" customWidth="1"/>
    <col min="7" max="7" width="6.5703125" customWidth="1"/>
    <col min="9" max="9" width="6.5703125" customWidth="1"/>
    <col min="11" max="11" width="6.5703125" customWidth="1"/>
    <col min="13" max="13" width="6.5703125" customWidth="1"/>
    <col min="15" max="15" width="6.5703125" customWidth="1"/>
    <col min="17" max="17" width="6.5703125" customWidth="1"/>
    <col min="19" max="19" width="6.5703125" customWidth="1"/>
  </cols>
  <sheetData>
    <row r="1" spans="1:19" ht="18" x14ac:dyDescent="0.35">
      <c r="A1" s="63" t="s">
        <v>69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ht="33" customHeight="1" x14ac:dyDescent="0.25">
      <c r="A2" s="45"/>
      <c r="B2" s="62" t="s">
        <v>58</v>
      </c>
      <c r="C2" s="62"/>
      <c r="D2" s="62" t="s">
        <v>4</v>
      </c>
      <c r="E2" s="62"/>
      <c r="F2" s="62" t="s">
        <v>5</v>
      </c>
      <c r="G2" s="62"/>
      <c r="H2" s="57" t="s">
        <v>10</v>
      </c>
      <c r="I2" s="57"/>
      <c r="J2" s="57" t="s">
        <v>9</v>
      </c>
      <c r="K2" s="57"/>
      <c r="L2" s="62" t="s">
        <v>6</v>
      </c>
      <c r="M2" s="62"/>
      <c r="N2" s="62" t="s">
        <v>7</v>
      </c>
      <c r="O2" s="62"/>
      <c r="P2" s="62" t="s">
        <v>59</v>
      </c>
      <c r="Q2" s="62"/>
      <c r="R2" s="62" t="s">
        <v>60</v>
      </c>
      <c r="S2" s="62"/>
    </row>
    <row r="3" spans="1:19" ht="16.5" x14ac:dyDescent="0.3">
      <c r="A3" s="27"/>
      <c r="B3" s="16" t="s">
        <v>19</v>
      </c>
      <c r="C3" s="16" t="s">
        <v>3</v>
      </c>
      <c r="D3" s="16" t="s">
        <v>19</v>
      </c>
      <c r="E3" s="16" t="s">
        <v>3</v>
      </c>
      <c r="F3" s="16" t="s">
        <v>19</v>
      </c>
      <c r="G3" s="16" t="s">
        <v>3</v>
      </c>
      <c r="H3" s="16" t="s">
        <v>19</v>
      </c>
      <c r="I3" s="16" t="s">
        <v>3</v>
      </c>
      <c r="J3" s="16" t="s">
        <v>19</v>
      </c>
      <c r="K3" s="16" t="s">
        <v>3</v>
      </c>
      <c r="L3" s="16" t="s">
        <v>19</v>
      </c>
      <c r="M3" s="16" t="s">
        <v>3</v>
      </c>
      <c r="N3" s="16" t="s">
        <v>19</v>
      </c>
      <c r="O3" s="16" t="s">
        <v>3</v>
      </c>
      <c r="P3" s="16" t="s">
        <v>19</v>
      </c>
      <c r="Q3" s="16" t="s">
        <v>3</v>
      </c>
      <c r="R3" s="16" t="s">
        <v>19</v>
      </c>
      <c r="S3" s="16" t="s">
        <v>3</v>
      </c>
    </row>
    <row r="4" spans="1:19" ht="16.5" x14ac:dyDescent="0.3">
      <c r="A4" s="52">
        <v>1988</v>
      </c>
      <c r="B4" s="50">
        <v>0.4234</v>
      </c>
      <c r="C4" s="51">
        <v>1.2999999999999999E-3</v>
      </c>
      <c r="D4" s="50">
        <v>0.40029999999999999</v>
      </c>
      <c r="E4" s="51">
        <v>1.8E-3</v>
      </c>
      <c r="F4" s="50">
        <v>0.44840000000000002</v>
      </c>
      <c r="G4" s="51">
        <v>1.6000000000000001E-3</v>
      </c>
      <c r="H4" s="50">
        <v>0.15659999999999999</v>
      </c>
      <c r="I4" s="51">
        <v>2.5000000000000001E-3</v>
      </c>
      <c r="J4" s="50">
        <v>0.4582</v>
      </c>
      <c r="K4" s="51">
        <v>1.2999999999999999E-3</v>
      </c>
      <c r="L4" s="50">
        <v>0.54200000000000004</v>
      </c>
      <c r="M4" s="51">
        <v>1.6999999999999999E-3</v>
      </c>
      <c r="N4" s="50">
        <v>0.20680000000000001</v>
      </c>
      <c r="O4" s="51">
        <v>1.4E-3</v>
      </c>
      <c r="P4" s="50">
        <v>0.66549999999999998</v>
      </c>
      <c r="Q4" s="51">
        <v>3.0000000000000001E-3</v>
      </c>
      <c r="R4" s="50">
        <v>0.1186</v>
      </c>
      <c r="S4" s="51">
        <v>2.7000000000000001E-3</v>
      </c>
    </row>
    <row r="5" spans="1:19" ht="16.5" x14ac:dyDescent="0.3">
      <c r="A5" s="52">
        <v>1989</v>
      </c>
      <c r="B5" s="50">
        <v>0.4461</v>
      </c>
      <c r="C5" s="51">
        <v>1.4E-3</v>
      </c>
      <c r="D5" s="50">
        <v>0.42849999999999999</v>
      </c>
      <c r="E5" s="51">
        <v>2.0999999999999999E-3</v>
      </c>
      <c r="F5" s="50">
        <v>0.46450000000000002</v>
      </c>
      <c r="G5" s="51">
        <v>1.8E-3</v>
      </c>
      <c r="H5" s="50">
        <v>0.1963</v>
      </c>
      <c r="I5" s="51">
        <v>2.3999999999999998E-3</v>
      </c>
      <c r="J5" s="50">
        <v>0.48630000000000001</v>
      </c>
      <c r="K5" s="51">
        <v>1.5E-3</v>
      </c>
      <c r="L5" s="50">
        <v>0.56259999999999999</v>
      </c>
      <c r="M5" s="51">
        <v>1.6999999999999999E-3</v>
      </c>
      <c r="N5" s="50">
        <v>0.23219999999999999</v>
      </c>
      <c r="O5" s="51">
        <v>1.6000000000000001E-3</v>
      </c>
      <c r="P5" s="50">
        <v>0.69979999999999998</v>
      </c>
      <c r="Q5" s="51">
        <v>3.2000000000000002E-3</v>
      </c>
      <c r="R5" s="50">
        <v>0.1389</v>
      </c>
      <c r="S5" s="51">
        <v>2.5000000000000001E-3</v>
      </c>
    </row>
    <row r="6" spans="1:19" ht="16.5" x14ac:dyDescent="0.3">
      <c r="A6" s="52">
        <v>1990</v>
      </c>
      <c r="B6" s="50">
        <v>0.4587</v>
      </c>
      <c r="C6" s="51">
        <v>1.1999999999999999E-3</v>
      </c>
      <c r="D6" s="50">
        <v>0.43609999999999999</v>
      </c>
      <c r="E6" s="51">
        <v>1.8E-3</v>
      </c>
      <c r="F6" s="50">
        <v>0.48180000000000001</v>
      </c>
      <c r="G6" s="51">
        <v>1.8E-3</v>
      </c>
      <c r="H6" s="50">
        <v>0.21429999999999999</v>
      </c>
      <c r="I6" s="51">
        <v>2.5999999999999999E-3</v>
      </c>
      <c r="J6" s="50">
        <v>0.4975</v>
      </c>
      <c r="K6" s="51">
        <v>1.2999999999999999E-3</v>
      </c>
      <c r="L6" s="50">
        <v>0.56840000000000002</v>
      </c>
      <c r="M6" s="51">
        <v>1.4E-3</v>
      </c>
      <c r="N6" s="50">
        <v>0.24970000000000001</v>
      </c>
      <c r="O6" s="51">
        <v>1.6999999999999999E-3</v>
      </c>
      <c r="P6" s="50">
        <v>0.72260000000000002</v>
      </c>
      <c r="Q6" s="51">
        <v>2.3999999999999998E-3</v>
      </c>
      <c r="R6" s="50">
        <v>0.1552</v>
      </c>
      <c r="S6" s="51">
        <v>2.5999999999999999E-3</v>
      </c>
    </row>
    <row r="7" spans="1:19" ht="16.5" x14ac:dyDescent="0.3">
      <c r="A7" s="52">
        <v>1991</v>
      </c>
      <c r="B7" s="50">
        <v>0.4753</v>
      </c>
      <c r="C7" s="51">
        <v>1.1000000000000001E-3</v>
      </c>
      <c r="D7" s="50">
        <v>0.45250000000000001</v>
      </c>
      <c r="E7" s="51">
        <v>1.4E-3</v>
      </c>
      <c r="F7" s="50">
        <v>0.49869999999999998</v>
      </c>
      <c r="G7" s="51">
        <v>1.5E-3</v>
      </c>
      <c r="H7" s="50">
        <v>0.23760000000000001</v>
      </c>
      <c r="I7" s="51">
        <v>1.5E-3</v>
      </c>
      <c r="J7" s="50">
        <v>0.51270000000000004</v>
      </c>
      <c r="K7" s="51">
        <v>1.1999999999999999E-3</v>
      </c>
      <c r="L7" s="50">
        <v>0.58309999999999995</v>
      </c>
      <c r="M7" s="51">
        <v>1.2999999999999999E-3</v>
      </c>
      <c r="N7" s="50">
        <v>0.26619999999999999</v>
      </c>
      <c r="O7" s="51">
        <v>2E-3</v>
      </c>
      <c r="P7" s="50">
        <v>0.73019999999999996</v>
      </c>
      <c r="Q7" s="51">
        <v>2.3E-3</v>
      </c>
      <c r="R7" s="50">
        <v>0.1769</v>
      </c>
      <c r="S7" s="51">
        <v>2.3E-3</v>
      </c>
    </row>
    <row r="8" spans="1:19" ht="16.5" x14ac:dyDescent="0.3">
      <c r="A8" s="52">
        <v>1992</v>
      </c>
      <c r="B8" s="50">
        <v>0.48020000000000002</v>
      </c>
      <c r="C8" s="51">
        <v>1E-3</v>
      </c>
      <c r="D8" s="50">
        <v>0.45340000000000003</v>
      </c>
      <c r="E8" s="51">
        <v>1.1999999999999999E-3</v>
      </c>
      <c r="F8" s="50">
        <v>0.50900000000000001</v>
      </c>
      <c r="G8" s="51">
        <v>1.6000000000000001E-3</v>
      </c>
      <c r="H8" s="50">
        <v>0.25130000000000002</v>
      </c>
      <c r="I8" s="51">
        <v>1.5E-3</v>
      </c>
      <c r="J8" s="50">
        <v>0.51590000000000003</v>
      </c>
      <c r="K8" s="51">
        <v>1.1000000000000001E-3</v>
      </c>
      <c r="L8" s="50">
        <v>0.58630000000000004</v>
      </c>
      <c r="M8" s="51">
        <v>1.4E-3</v>
      </c>
      <c r="N8" s="50">
        <v>0.27900000000000003</v>
      </c>
      <c r="O8" s="51">
        <v>1.8E-3</v>
      </c>
      <c r="P8" s="50">
        <v>0.72440000000000004</v>
      </c>
      <c r="Q8" s="51">
        <v>1.9E-3</v>
      </c>
      <c r="R8" s="50">
        <v>0.20169999999999999</v>
      </c>
      <c r="S8" s="51">
        <v>2.5000000000000001E-3</v>
      </c>
    </row>
    <row r="9" spans="1:19" ht="16.5" x14ac:dyDescent="0.3">
      <c r="A9" s="52">
        <v>1993</v>
      </c>
      <c r="B9" s="50">
        <v>0.49969999999999998</v>
      </c>
      <c r="C9" s="51">
        <v>1E-3</v>
      </c>
      <c r="D9" s="50">
        <v>0.46960000000000002</v>
      </c>
      <c r="E9" s="51">
        <v>1.1999999999999999E-3</v>
      </c>
      <c r="F9" s="50">
        <v>0.53290000000000004</v>
      </c>
      <c r="G9" s="51">
        <v>1.5E-3</v>
      </c>
      <c r="H9" s="50">
        <v>0.29609999999999997</v>
      </c>
      <c r="I9" s="51">
        <v>2.3E-3</v>
      </c>
      <c r="J9" s="50">
        <v>0.53190000000000004</v>
      </c>
      <c r="K9" s="51">
        <v>1.1000000000000001E-3</v>
      </c>
      <c r="L9" s="50">
        <v>0.6028</v>
      </c>
      <c r="M9" s="51">
        <v>1.1000000000000001E-3</v>
      </c>
      <c r="N9" s="50">
        <v>0.308</v>
      </c>
      <c r="O9" s="51">
        <v>1.8E-3</v>
      </c>
      <c r="P9" s="50">
        <v>0.73609999999999998</v>
      </c>
      <c r="Q9" s="51">
        <v>1.2999999999999999E-3</v>
      </c>
      <c r="R9" s="50">
        <v>0.2099</v>
      </c>
      <c r="S9" s="51">
        <v>2.2000000000000001E-3</v>
      </c>
    </row>
    <row r="10" spans="1:19" ht="16.5" x14ac:dyDescent="0.3">
      <c r="A10" s="52">
        <v>1994</v>
      </c>
      <c r="B10" s="50">
        <v>0.51300000000000001</v>
      </c>
      <c r="C10" s="51">
        <v>1E-3</v>
      </c>
      <c r="D10" s="50">
        <v>0.47510000000000002</v>
      </c>
      <c r="E10" s="51">
        <v>1.1999999999999999E-3</v>
      </c>
      <c r="F10" s="50">
        <v>0.55389999999999995</v>
      </c>
      <c r="G10" s="51">
        <v>1.4E-3</v>
      </c>
      <c r="H10" s="50">
        <v>0.32569999999999999</v>
      </c>
      <c r="I10" s="51">
        <v>2.5000000000000001E-3</v>
      </c>
      <c r="J10" s="50">
        <v>0.54290000000000005</v>
      </c>
      <c r="K10" s="51">
        <v>1.1000000000000001E-3</v>
      </c>
      <c r="L10" s="50">
        <v>0.61550000000000005</v>
      </c>
      <c r="M10" s="51">
        <v>1.1999999999999999E-3</v>
      </c>
      <c r="N10" s="50">
        <v>0.32740000000000002</v>
      </c>
      <c r="O10" s="51">
        <v>1.6000000000000001E-3</v>
      </c>
      <c r="P10" s="50">
        <v>0.74429999999999996</v>
      </c>
      <c r="Q10" s="51">
        <v>1.5E-3</v>
      </c>
      <c r="R10" s="50">
        <v>0.23569999999999999</v>
      </c>
      <c r="S10" s="51">
        <v>1.8E-3</v>
      </c>
    </row>
    <row r="11" spans="1:19" ht="16.5" x14ac:dyDescent="0.3">
      <c r="A11" s="52">
        <v>1995</v>
      </c>
      <c r="B11" s="50">
        <v>0.52380000000000004</v>
      </c>
      <c r="C11" s="51">
        <v>9.3000000000000005E-4</v>
      </c>
      <c r="D11" s="50">
        <v>0.4894</v>
      </c>
      <c r="E11" s="51">
        <v>1.1999999999999999E-3</v>
      </c>
      <c r="F11" s="50">
        <v>0.56040000000000001</v>
      </c>
      <c r="G11" s="51">
        <v>1.4E-3</v>
      </c>
      <c r="H11" s="50">
        <v>0.32090000000000002</v>
      </c>
      <c r="I11" s="51">
        <v>2.3999999999999998E-3</v>
      </c>
      <c r="J11" s="50">
        <v>0.55579999999999996</v>
      </c>
      <c r="K11" s="51">
        <v>9.7999999999999997E-4</v>
      </c>
      <c r="L11" s="50">
        <v>0.62560000000000004</v>
      </c>
      <c r="M11" s="51">
        <v>1E-3</v>
      </c>
      <c r="N11" s="50">
        <v>0.33779999999999999</v>
      </c>
      <c r="O11" s="51">
        <v>1.6000000000000001E-3</v>
      </c>
      <c r="P11" s="50">
        <v>0.74809999999999999</v>
      </c>
      <c r="Q11" s="51">
        <v>1.1999999999999999E-3</v>
      </c>
      <c r="R11" s="50">
        <v>0.24640000000000001</v>
      </c>
      <c r="S11" s="51">
        <v>1.6000000000000001E-3</v>
      </c>
    </row>
    <row r="12" spans="1:19" ht="16.5" x14ac:dyDescent="0.3">
      <c r="A12" s="52">
        <v>1996</v>
      </c>
      <c r="B12" s="50">
        <v>0.53500000000000003</v>
      </c>
      <c r="C12" s="51">
        <v>8.9999999999999998E-4</v>
      </c>
      <c r="D12" s="50">
        <v>0.49830000000000002</v>
      </c>
      <c r="E12" s="50">
        <v>1.1999999999999999E-3</v>
      </c>
      <c r="F12" s="50">
        <v>0.57440000000000002</v>
      </c>
      <c r="G12" s="50">
        <v>1.2999999999999999E-3</v>
      </c>
      <c r="H12" s="50">
        <v>0.33429999999999999</v>
      </c>
      <c r="I12" s="50">
        <v>2.3E-3</v>
      </c>
      <c r="J12" s="50">
        <v>0.56659999999999999</v>
      </c>
      <c r="K12" s="50">
        <v>9.7000000000000005E-4</v>
      </c>
      <c r="L12" s="50">
        <v>0.63480000000000003</v>
      </c>
      <c r="M12" s="50">
        <v>1E-3</v>
      </c>
      <c r="N12" s="50">
        <v>0.34860000000000002</v>
      </c>
      <c r="O12" s="50">
        <v>1.6000000000000001E-3</v>
      </c>
      <c r="P12" s="50">
        <v>0.76549999999999996</v>
      </c>
      <c r="Q12" s="50">
        <v>1.2999999999999999E-3</v>
      </c>
      <c r="R12" s="50">
        <v>0.27439999999999998</v>
      </c>
      <c r="S12" s="50">
        <v>1.4E-3</v>
      </c>
    </row>
    <row r="13" spans="1:19" ht="16.5" x14ac:dyDescent="0.3">
      <c r="A13" s="52">
        <v>1997</v>
      </c>
      <c r="B13" s="50">
        <v>0.54379999999999995</v>
      </c>
      <c r="C13" s="51">
        <v>8.1999999999999998E-4</v>
      </c>
      <c r="D13" s="50">
        <v>0.51029999999999998</v>
      </c>
      <c r="E13" s="50">
        <v>1.1999999999999999E-3</v>
      </c>
      <c r="F13" s="50">
        <v>0.58040000000000003</v>
      </c>
      <c r="G13" s="50">
        <v>1.1999999999999999E-3</v>
      </c>
      <c r="H13" s="50">
        <v>0.32240000000000002</v>
      </c>
      <c r="I13" s="50">
        <v>2.8999999999999998E-3</v>
      </c>
      <c r="J13" s="50">
        <v>0.57940000000000003</v>
      </c>
      <c r="K13" s="50">
        <v>8.1999999999999998E-4</v>
      </c>
      <c r="L13" s="50">
        <v>0.64339999999999997</v>
      </c>
      <c r="M13" s="50">
        <v>1.6000000000000001E-3</v>
      </c>
      <c r="N13" s="50">
        <v>0.35570000000000002</v>
      </c>
      <c r="O13" s="50">
        <v>9.2000000000000003E-4</v>
      </c>
      <c r="P13" s="50">
        <v>0.78639999999999999</v>
      </c>
      <c r="Q13" s="50">
        <v>1.4E-3</v>
      </c>
      <c r="R13" s="50">
        <v>0.28999999999999998</v>
      </c>
      <c r="S13" s="50">
        <v>1.5E-3</v>
      </c>
    </row>
    <row r="17" spans="3:22" ht="16.5" x14ac:dyDescent="0.3">
      <c r="C17" s="49"/>
      <c r="D17" s="44"/>
      <c r="E17" s="49"/>
      <c r="F17" s="44"/>
      <c r="G17" s="49"/>
      <c r="H17" s="44"/>
      <c r="I17" s="49"/>
      <c r="J17" s="44"/>
      <c r="K17" s="49"/>
      <c r="L17" s="44"/>
      <c r="M17" s="49"/>
      <c r="N17" s="44"/>
      <c r="O17" s="49"/>
      <c r="P17" s="44"/>
      <c r="Q17" s="49"/>
      <c r="R17" s="44"/>
      <c r="S17" s="49"/>
      <c r="T17" s="44"/>
      <c r="U17" s="49"/>
      <c r="V17" s="44"/>
    </row>
    <row r="18" spans="3:22" ht="16.5" x14ac:dyDescent="0.3"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  <row r="19" spans="3:22" ht="16.5" x14ac:dyDescent="0.3"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3:22" ht="16.5" x14ac:dyDescent="0.3"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</row>
    <row r="21" spans="3:22" ht="16.5" x14ac:dyDescent="0.3"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</row>
    <row r="22" spans="3:22" ht="16.5" x14ac:dyDescent="0.3"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spans="3:22" ht="16.5" x14ac:dyDescent="0.3"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3:22" ht="16.5" x14ac:dyDescent="0.3"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spans="3:22" ht="16.5" x14ac:dyDescent="0.3"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</row>
    <row r="26" spans="3:22" ht="16.5" x14ac:dyDescent="0.3"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</row>
    <row r="27" spans="3:22" ht="16.5" x14ac:dyDescent="0.3"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</row>
    <row r="28" spans="3:22" ht="16.5" x14ac:dyDescent="0.3"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</sheetData>
  <mergeCells count="10">
    <mergeCell ref="A1:S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"/>
  <sheetViews>
    <sheetView zoomScale="64" zoomScaleNormal="64" workbookViewId="0">
      <selection activeCell="P34" sqref="P34"/>
    </sheetView>
  </sheetViews>
  <sheetFormatPr baseColWidth="10" defaultRowHeight="16.5" x14ac:dyDescent="0.3"/>
  <cols>
    <col min="1" max="2" width="11.42578125" style="27"/>
    <col min="3" max="3" width="8.140625" style="27" customWidth="1"/>
    <col min="4" max="4" width="11.42578125" style="27"/>
    <col min="5" max="5" width="6.42578125" style="27" customWidth="1"/>
    <col min="6" max="6" width="11.42578125" style="27"/>
    <col min="7" max="7" width="6.42578125" style="27" customWidth="1"/>
    <col min="8" max="8" width="11.42578125" style="27"/>
    <col min="9" max="9" width="6.42578125" style="27" customWidth="1"/>
    <col min="10" max="10" width="11.42578125" style="27"/>
    <col min="11" max="11" width="6.42578125" style="27" customWidth="1"/>
    <col min="12" max="12" width="11.42578125" style="27"/>
    <col min="13" max="13" width="6.42578125" style="27" customWidth="1"/>
    <col min="14" max="14" width="11.42578125" style="27"/>
    <col min="15" max="15" width="6.42578125" style="27" customWidth="1"/>
    <col min="16" max="16" width="11.42578125" style="27"/>
    <col min="17" max="17" width="6.42578125" style="27" customWidth="1"/>
    <col min="18" max="18" width="11.42578125" style="27"/>
    <col min="19" max="19" width="6.42578125" style="27" customWidth="1"/>
    <col min="20" max="20" width="11.42578125" style="27"/>
    <col min="21" max="21" width="6.42578125" style="27" customWidth="1"/>
    <col min="22" max="22" width="11.42578125" style="27"/>
    <col min="23" max="23" width="6.42578125" style="27" customWidth="1"/>
    <col min="24" max="24" width="11.42578125" style="27"/>
    <col min="25" max="25" width="6.42578125" style="27" customWidth="1"/>
    <col min="26" max="26" width="11.42578125" style="27"/>
    <col min="27" max="27" width="6.42578125" style="27" customWidth="1"/>
    <col min="28" max="28" width="14" style="27" customWidth="1"/>
    <col min="29" max="29" width="6.42578125" style="27" customWidth="1"/>
    <col min="30" max="30" width="11.42578125" style="27"/>
    <col min="31" max="31" width="6.42578125" style="27" customWidth="1"/>
    <col min="32" max="32" width="11.42578125" style="27"/>
    <col min="33" max="33" width="6.42578125" style="27" customWidth="1"/>
    <col min="34" max="34" width="11.42578125" style="27"/>
    <col min="35" max="35" width="6.42578125" style="27" customWidth="1"/>
    <col min="36" max="36" width="11.42578125" style="27"/>
    <col min="37" max="37" width="6.42578125" style="27" customWidth="1"/>
    <col min="38" max="38" width="11.42578125" style="27"/>
    <col min="39" max="39" width="6.42578125" style="27" customWidth="1"/>
    <col min="40" max="40" width="11.42578125" style="27"/>
    <col min="41" max="41" width="6.42578125" style="27" customWidth="1"/>
    <col min="42" max="42" width="11.42578125" style="27"/>
    <col min="43" max="43" width="6.42578125" style="27" customWidth="1"/>
    <col min="44" max="44" width="11.42578125" style="27"/>
    <col min="45" max="45" width="6.42578125" style="27" customWidth="1"/>
    <col min="46" max="46" width="11.42578125" style="27"/>
    <col min="47" max="47" width="6.42578125" style="27" customWidth="1"/>
    <col min="48" max="48" width="11.42578125" style="27"/>
    <col min="49" max="49" width="6.42578125" style="27" customWidth="1"/>
    <col min="50" max="50" width="11.42578125" style="27"/>
    <col min="51" max="51" width="6.42578125" style="27" customWidth="1"/>
    <col min="52" max="16384" width="11.42578125" style="27"/>
  </cols>
  <sheetData>
    <row r="1" spans="1:51" ht="18" x14ac:dyDescent="0.35">
      <c r="A1" s="55" t="s">
        <v>70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</row>
    <row r="2" spans="1:51" ht="30" customHeight="1" x14ac:dyDescent="0.3">
      <c r="A2" s="57" t="s">
        <v>1</v>
      </c>
      <c r="B2" s="59" t="s">
        <v>33</v>
      </c>
      <c r="C2" s="59"/>
      <c r="D2" s="57" t="s">
        <v>34</v>
      </c>
      <c r="E2" s="57"/>
      <c r="F2" s="59" t="s">
        <v>35</v>
      </c>
      <c r="G2" s="59"/>
      <c r="H2" s="59" t="s">
        <v>36</v>
      </c>
      <c r="I2" s="59"/>
      <c r="J2" s="57" t="s">
        <v>37</v>
      </c>
      <c r="K2" s="57"/>
      <c r="L2" s="59" t="s">
        <v>38</v>
      </c>
      <c r="M2" s="59"/>
      <c r="N2" s="59" t="s">
        <v>39</v>
      </c>
      <c r="O2" s="59"/>
      <c r="P2" s="57" t="s">
        <v>40</v>
      </c>
      <c r="Q2" s="57"/>
      <c r="R2" s="59" t="s">
        <v>41</v>
      </c>
      <c r="S2" s="59"/>
      <c r="T2" s="59" t="s">
        <v>42</v>
      </c>
      <c r="U2" s="59"/>
      <c r="V2" s="57" t="s">
        <v>43</v>
      </c>
      <c r="W2" s="57"/>
      <c r="X2" s="59" t="s">
        <v>44</v>
      </c>
      <c r="Y2" s="59"/>
      <c r="Z2" s="59" t="s">
        <v>45</v>
      </c>
      <c r="AA2" s="59"/>
      <c r="AB2" s="57" t="s">
        <v>46</v>
      </c>
      <c r="AC2" s="57"/>
      <c r="AD2" s="59" t="s">
        <v>47</v>
      </c>
      <c r="AE2" s="59"/>
      <c r="AF2" s="59" t="s">
        <v>48</v>
      </c>
      <c r="AG2" s="59"/>
      <c r="AH2" s="57" t="s">
        <v>49</v>
      </c>
      <c r="AI2" s="57"/>
      <c r="AJ2" s="59" t="s">
        <v>50</v>
      </c>
      <c r="AK2" s="59"/>
      <c r="AL2" s="59" t="s">
        <v>51</v>
      </c>
      <c r="AM2" s="59"/>
      <c r="AN2" s="57" t="s">
        <v>52</v>
      </c>
      <c r="AO2" s="57"/>
      <c r="AP2" s="59" t="s">
        <v>53</v>
      </c>
      <c r="AQ2" s="59"/>
      <c r="AR2" s="59" t="s">
        <v>54</v>
      </c>
      <c r="AS2" s="59"/>
      <c r="AT2" s="57" t="s">
        <v>55</v>
      </c>
      <c r="AU2" s="57"/>
      <c r="AV2" s="59" t="s">
        <v>56</v>
      </c>
      <c r="AW2" s="59"/>
      <c r="AX2" s="59" t="s">
        <v>57</v>
      </c>
      <c r="AY2" s="59"/>
    </row>
    <row r="3" spans="1:51" x14ac:dyDescent="0.3">
      <c r="A3" s="57"/>
      <c r="B3" s="16" t="s">
        <v>19</v>
      </c>
      <c r="C3" s="16" t="s">
        <v>3</v>
      </c>
      <c r="D3" s="16" t="s">
        <v>19</v>
      </c>
      <c r="E3" s="16" t="s">
        <v>3</v>
      </c>
      <c r="F3" s="16" t="s">
        <v>19</v>
      </c>
      <c r="G3" s="16" t="s">
        <v>3</v>
      </c>
      <c r="H3" s="16" t="s">
        <v>19</v>
      </c>
      <c r="I3" s="16" t="s">
        <v>3</v>
      </c>
      <c r="J3" s="16" t="s">
        <v>19</v>
      </c>
      <c r="K3" s="16" t="s">
        <v>3</v>
      </c>
      <c r="L3" s="16" t="s">
        <v>19</v>
      </c>
      <c r="M3" s="16" t="s">
        <v>3</v>
      </c>
      <c r="N3" s="16" t="s">
        <v>19</v>
      </c>
      <c r="O3" s="16" t="s">
        <v>3</v>
      </c>
      <c r="P3" s="16" t="s">
        <v>19</v>
      </c>
      <c r="Q3" s="16" t="s">
        <v>3</v>
      </c>
      <c r="R3" s="16" t="s">
        <v>19</v>
      </c>
      <c r="S3" s="16" t="s">
        <v>3</v>
      </c>
      <c r="T3" s="16" t="s">
        <v>19</v>
      </c>
      <c r="U3" s="16" t="s">
        <v>3</v>
      </c>
      <c r="V3" s="16" t="s">
        <v>19</v>
      </c>
      <c r="W3" s="16" t="s">
        <v>3</v>
      </c>
      <c r="X3" s="16" t="s">
        <v>19</v>
      </c>
      <c r="Y3" s="16" t="s">
        <v>3</v>
      </c>
      <c r="Z3" s="16" t="s">
        <v>19</v>
      </c>
      <c r="AA3" s="16" t="s">
        <v>3</v>
      </c>
      <c r="AB3" s="16" t="s">
        <v>19</v>
      </c>
      <c r="AC3" s="16" t="s">
        <v>3</v>
      </c>
      <c r="AD3" s="16" t="s">
        <v>19</v>
      </c>
      <c r="AE3" s="16" t="s">
        <v>3</v>
      </c>
      <c r="AF3" s="16" t="s">
        <v>19</v>
      </c>
      <c r="AG3" s="16" t="s">
        <v>3</v>
      </c>
      <c r="AH3" s="16" t="s">
        <v>19</v>
      </c>
      <c r="AI3" s="16" t="s">
        <v>3</v>
      </c>
      <c r="AJ3" s="16" t="s">
        <v>19</v>
      </c>
      <c r="AK3" s="16" t="s">
        <v>3</v>
      </c>
      <c r="AL3" s="16" t="s">
        <v>19</v>
      </c>
      <c r="AM3" s="16" t="s">
        <v>3</v>
      </c>
      <c r="AN3" s="16" t="s">
        <v>19</v>
      </c>
      <c r="AO3" s="16" t="s">
        <v>3</v>
      </c>
      <c r="AP3" s="16" t="s">
        <v>19</v>
      </c>
      <c r="AQ3" s="16" t="s">
        <v>3</v>
      </c>
      <c r="AR3" s="16" t="s">
        <v>19</v>
      </c>
      <c r="AS3" s="16" t="s">
        <v>3</v>
      </c>
      <c r="AT3" s="16" t="s">
        <v>19</v>
      </c>
      <c r="AU3" s="16" t="s">
        <v>3</v>
      </c>
      <c r="AV3" s="16" t="s">
        <v>19</v>
      </c>
      <c r="AW3" s="16" t="s">
        <v>3</v>
      </c>
      <c r="AX3" s="16" t="s">
        <v>19</v>
      </c>
      <c r="AY3" s="16" t="s">
        <v>3</v>
      </c>
    </row>
    <row r="4" spans="1:51" x14ac:dyDescent="0.3">
      <c r="A4" s="26">
        <v>1993</v>
      </c>
      <c r="B4" s="28">
        <v>0.47149999999999997</v>
      </c>
      <c r="C4" s="28">
        <v>5.3E-3</v>
      </c>
      <c r="D4" s="28">
        <v>0.58079999999999998</v>
      </c>
      <c r="E4" s="28">
        <v>6.3E-3</v>
      </c>
      <c r="F4" s="28">
        <v>0.54369999999999996</v>
      </c>
      <c r="G4" s="28">
        <v>5.7000000000000002E-3</v>
      </c>
      <c r="H4" s="28">
        <v>0.74780000000000002</v>
      </c>
      <c r="I4" s="28">
        <v>2.8999999999999998E-3</v>
      </c>
      <c r="J4" s="28">
        <v>0.44640000000000002</v>
      </c>
      <c r="K4" s="28">
        <v>2E-3</v>
      </c>
      <c r="L4" s="28">
        <v>0.43099999999999999</v>
      </c>
      <c r="M4" s="28">
        <v>8.2000000000000007E-3</v>
      </c>
      <c r="N4" s="28">
        <v>0.7107</v>
      </c>
      <c r="O4" s="28">
        <v>7.1000000000000004E-3</v>
      </c>
      <c r="P4" s="28">
        <v>0.48749999999999999</v>
      </c>
      <c r="Q4" s="28">
        <v>4.4999999999999997E-3</v>
      </c>
      <c r="R4" s="28">
        <v>0.44359999999999999</v>
      </c>
      <c r="S4" s="28">
        <v>7.9000000000000008E-3</v>
      </c>
      <c r="T4" s="28">
        <v>0.37509999999999999</v>
      </c>
      <c r="U4" s="28">
        <v>6.7999999999999996E-3</v>
      </c>
      <c r="V4" s="28">
        <v>0.68920000000000003</v>
      </c>
      <c r="W4" s="28">
        <v>9.1999999999999998E-3</v>
      </c>
      <c r="X4" s="28">
        <v>0.59989999999999999</v>
      </c>
      <c r="Y4" s="28">
        <v>2E-3</v>
      </c>
      <c r="Z4" s="28">
        <v>0.56569999999999998</v>
      </c>
      <c r="AA4" s="28">
        <v>5.4999999999999997E-3</v>
      </c>
      <c r="AB4" s="28">
        <v>0.60829999999999995</v>
      </c>
      <c r="AC4" s="28">
        <v>6.7999999999999996E-3</v>
      </c>
      <c r="AD4" s="28">
        <v>0.71120000000000005</v>
      </c>
      <c r="AE4" s="28">
        <v>4.1000000000000003E-3</v>
      </c>
      <c r="AF4" s="28">
        <v>0.35599999999999998</v>
      </c>
      <c r="AG4" s="28">
        <v>5.5999999999999999E-3</v>
      </c>
      <c r="AH4" s="28">
        <v>0.64510000000000001</v>
      </c>
      <c r="AI4" s="28">
        <v>4.7000000000000002E-3</v>
      </c>
      <c r="AJ4" s="28">
        <v>0.71409999999999996</v>
      </c>
      <c r="AK4" s="28">
        <v>9.5999999999999992E-3</v>
      </c>
      <c r="AL4" s="28">
        <v>0.67630000000000001</v>
      </c>
      <c r="AM4" s="28">
        <v>6.1000000000000004E-3</v>
      </c>
      <c r="AN4" s="28">
        <v>0.58840000000000003</v>
      </c>
      <c r="AO4" s="28">
        <v>7.9000000000000008E-3</v>
      </c>
      <c r="AP4" s="28">
        <v>0.64280000000000004</v>
      </c>
      <c r="AQ4" s="28">
        <v>4.5999999999999999E-3</v>
      </c>
      <c r="AR4" s="28">
        <v>0.52880000000000005</v>
      </c>
      <c r="AS4" s="28">
        <v>3.8999999999999998E-3</v>
      </c>
      <c r="AT4" s="43">
        <v>0.73209999999999997</v>
      </c>
      <c r="AU4" s="42">
        <v>3.8E-3</v>
      </c>
      <c r="AV4" s="28">
        <v>0.76390000000000002</v>
      </c>
      <c r="AW4" s="28">
        <v>5.1000000000000004E-3</v>
      </c>
      <c r="AX4" s="28">
        <v>0.55669999999999997</v>
      </c>
      <c r="AY4" s="28">
        <v>8.6E-3</v>
      </c>
    </row>
    <row r="5" spans="1:51" x14ac:dyDescent="0.3">
      <c r="A5" s="26">
        <v>1994</v>
      </c>
      <c r="B5" s="28">
        <v>0.41510000000000002</v>
      </c>
      <c r="C5" s="28">
        <v>5.5999999999999999E-3</v>
      </c>
      <c r="D5" s="28">
        <v>0.627</v>
      </c>
      <c r="E5" s="28">
        <v>5.8999999999999999E-3</v>
      </c>
      <c r="F5" s="28">
        <v>0.5413</v>
      </c>
      <c r="G5" s="28">
        <v>5.5999999999999999E-3</v>
      </c>
      <c r="H5" s="28">
        <v>0.75470000000000004</v>
      </c>
      <c r="I5" s="28">
        <v>3.0000000000000001E-3</v>
      </c>
      <c r="J5" s="28">
        <v>0.46510000000000001</v>
      </c>
      <c r="K5" s="28">
        <v>2.3999999999999998E-3</v>
      </c>
      <c r="L5" s="28">
        <v>0.44500000000000001</v>
      </c>
      <c r="M5" s="28">
        <v>4.4999999999999997E-3</v>
      </c>
      <c r="N5" s="28">
        <v>0.71599999999999997</v>
      </c>
      <c r="O5" s="28">
        <v>2.8999999999999998E-3</v>
      </c>
      <c r="P5" s="28">
        <v>0.55220000000000002</v>
      </c>
      <c r="Q5" s="28">
        <v>4.7999999999999996E-3</v>
      </c>
      <c r="R5" s="28">
        <v>0.4456</v>
      </c>
      <c r="S5" s="28">
        <v>7.7000000000000002E-3</v>
      </c>
      <c r="T5" s="28">
        <v>0.379</v>
      </c>
      <c r="U5" s="28">
        <v>6.3E-3</v>
      </c>
      <c r="V5" s="28">
        <v>0.7117</v>
      </c>
      <c r="W5" s="28">
        <v>9.4999999999999998E-3</v>
      </c>
      <c r="X5" s="28">
        <v>0.63260000000000005</v>
      </c>
      <c r="Y5" s="28">
        <v>3.2000000000000002E-3</v>
      </c>
      <c r="Z5" s="28">
        <v>0.58760000000000001</v>
      </c>
      <c r="AA5" s="28">
        <v>8.0999999999999996E-3</v>
      </c>
      <c r="AB5" s="28">
        <v>0.62839999999999996</v>
      </c>
      <c r="AC5" s="28">
        <v>6.4999999999999997E-3</v>
      </c>
      <c r="AD5" s="28">
        <v>0.71609999999999996</v>
      </c>
      <c r="AE5" s="28">
        <v>3.8E-3</v>
      </c>
      <c r="AF5" s="28">
        <v>0.42370000000000002</v>
      </c>
      <c r="AG5" s="28">
        <v>5.4000000000000003E-3</v>
      </c>
      <c r="AH5" s="28">
        <v>0.65110000000000001</v>
      </c>
      <c r="AI5" s="28">
        <v>5.3E-3</v>
      </c>
      <c r="AJ5" s="28">
        <v>0.75080000000000002</v>
      </c>
      <c r="AK5" s="28">
        <v>1.04E-2</v>
      </c>
      <c r="AL5" s="28">
        <v>0.69350000000000001</v>
      </c>
      <c r="AM5" s="28">
        <v>5.1000000000000004E-3</v>
      </c>
      <c r="AN5" s="28">
        <v>0.5736</v>
      </c>
      <c r="AO5" s="28">
        <v>7.9000000000000008E-3</v>
      </c>
      <c r="AP5" s="28">
        <v>0.69589999999999996</v>
      </c>
      <c r="AQ5" s="28">
        <v>4.8999999999999998E-3</v>
      </c>
      <c r="AR5" s="28">
        <v>0.5504</v>
      </c>
      <c r="AS5" s="28">
        <v>3.3999999999999998E-3</v>
      </c>
      <c r="AT5" s="28">
        <v>0.72219999999999995</v>
      </c>
      <c r="AU5" s="28">
        <v>1.9E-3</v>
      </c>
      <c r="AV5" s="28">
        <v>0.75290000000000001</v>
      </c>
      <c r="AW5" s="28">
        <v>7.4000000000000003E-3</v>
      </c>
      <c r="AX5" s="28">
        <v>0.55489999999999995</v>
      </c>
      <c r="AY5" s="28">
        <v>1.2500000000000001E-2</v>
      </c>
    </row>
    <row r="6" spans="1:51" x14ac:dyDescent="0.3">
      <c r="A6" s="26">
        <v>1995</v>
      </c>
      <c r="B6" s="28">
        <v>0.44650000000000001</v>
      </c>
      <c r="C6" s="28">
        <v>4.7000000000000002E-3</v>
      </c>
      <c r="D6" s="28">
        <v>0.61960000000000004</v>
      </c>
      <c r="E6" s="28">
        <v>6.6E-3</v>
      </c>
      <c r="F6" s="28">
        <v>0.55620000000000003</v>
      </c>
      <c r="G6" s="28">
        <v>6.1999999999999998E-3</v>
      </c>
      <c r="H6" s="28">
        <v>0.77580000000000005</v>
      </c>
      <c r="I6" s="28">
        <v>3.5999999999999999E-3</v>
      </c>
      <c r="J6" s="28">
        <v>0.4783</v>
      </c>
      <c r="K6" s="28">
        <v>2.7000000000000001E-3</v>
      </c>
      <c r="L6" s="28">
        <v>0.46710000000000002</v>
      </c>
      <c r="M6" s="28">
        <v>5.5999999999999999E-3</v>
      </c>
      <c r="N6" s="28">
        <v>0.72740000000000005</v>
      </c>
      <c r="O6" s="28">
        <v>3.8E-3</v>
      </c>
      <c r="P6" s="28">
        <v>0.5595</v>
      </c>
      <c r="Q6" s="28">
        <v>5.5999999999999999E-3</v>
      </c>
      <c r="R6" s="28">
        <v>0.48060000000000003</v>
      </c>
      <c r="S6" s="28">
        <v>6.8999999999999999E-3</v>
      </c>
      <c r="T6" s="28">
        <v>0.3967</v>
      </c>
      <c r="U6" s="28">
        <v>7.1999999999999998E-3</v>
      </c>
      <c r="V6" s="28">
        <v>0.7218</v>
      </c>
      <c r="W6" s="28">
        <v>1.03E-2</v>
      </c>
      <c r="X6" s="28">
        <v>0.60909999999999997</v>
      </c>
      <c r="Y6" s="28">
        <v>3.8999999999999998E-3</v>
      </c>
      <c r="Z6" s="28">
        <v>0.5635</v>
      </c>
      <c r="AA6" s="28">
        <v>7.7000000000000002E-3</v>
      </c>
      <c r="AB6" s="28">
        <v>0.63129999999999997</v>
      </c>
      <c r="AC6" s="28">
        <v>7.1000000000000004E-3</v>
      </c>
      <c r="AD6" s="28">
        <v>0.7329</v>
      </c>
      <c r="AE6" s="28">
        <v>2.0999999999999999E-3</v>
      </c>
      <c r="AF6" s="28">
        <v>0.43659999999999999</v>
      </c>
      <c r="AG6" s="28">
        <v>4.4000000000000003E-3</v>
      </c>
      <c r="AH6" s="28">
        <v>0.68479999999999996</v>
      </c>
      <c r="AI6" s="28">
        <v>3.2000000000000002E-3</v>
      </c>
      <c r="AJ6" s="28">
        <v>0.79459999999999997</v>
      </c>
      <c r="AK6" s="28">
        <v>4.7000000000000002E-3</v>
      </c>
      <c r="AL6" s="28">
        <v>0.62480000000000002</v>
      </c>
      <c r="AM6" s="28">
        <v>1.72E-2</v>
      </c>
      <c r="AN6" s="28">
        <v>0.57779999999999998</v>
      </c>
      <c r="AO6" s="28">
        <v>6.7000000000000002E-3</v>
      </c>
      <c r="AP6" s="28">
        <v>0.70450000000000002</v>
      </c>
      <c r="AQ6" s="28">
        <v>4.5999999999999999E-3</v>
      </c>
      <c r="AR6" s="28">
        <v>0.54149999999999998</v>
      </c>
      <c r="AS6" s="28">
        <v>2.0999999999999999E-3</v>
      </c>
      <c r="AT6" s="28">
        <v>0.72650000000000003</v>
      </c>
      <c r="AU6" s="28">
        <v>2.5000000000000001E-3</v>
      </c>
      <c r="AV6" s="28">
        <v>0.69430000000000003</v>
      </c>
      <c r="AW6" s="28">
        <v>7.7999999999999996E-3</v>
      </c>
      <c r="AX6" s="28">
        <v>0.51839999999999997</v>
      </c>
      <c r="AY6" s="28">
        <v>1.23E-2</v>
      </c>
    </row>
    <row r="7" spans="1:51" x14ac:dyDescent="0.3">
      <c r="A7" s="26">
        <v>1996</v>
      </c>
      <c r="B7" s="28">
        <v>0.4451</v>
      </c>
      <c r="C7" s="28">
        <v>6.7000000000000002E-3</v>
      </c>
      <c r="D7" s="28">
        <v>0.62450000000000006</v>
      </c>
      <c r="E7" s="28">
        <v>4.7999999999999996E-3</v>
      </c>
      <c r="F7" s="28">
        <v>0.61460000000000004</v>
      </c>
      <c r="G7" s="28">
        <v>5.8999999999999999E-3</v>
      </c>
      <c r="H7" s="28">
        <v>0.81799999999999995</v>
      </c>
      <c r="I7" s="28">
        <v>3.3E-3</v>
      </c>
      <c r="J7" s="28">
        <v>0.47710000000000002</v>
      </c>
      <c r="K7" s="28">
        <v>4.1000000000000003E-3</v>
      </c>
      <c r="L7" s="28">
        <v>0.52210000000000001</v>
      </c>
      <c r="M7" s="28">
        <v>5.7999999999999996E-3</v>
      </c>
      <c r="N7" s="28">
        <v>0.73060000000000003</v>
      </c>
      <c r="O7" s="28">
        <v>4.7000000000000002E-3</v>
      </c>
      <c r="P7" s="28">
        <v>0.57909999999999995</v>
      </c>
      <c r="Q7" s="28">
        <v>4.4000000000000003E-3</v>
      </c>
      <c r="R7" s="28">
        <v>0.4849</v>
      </c>
      <c r="S7" s="28">
        <v>4.0000000000000001E-3</v>
      </c>
      <c r="T7" s="28">
        <v>0.41589999999999999</v>
      </c>
      <c r="U7" s="28">
        <v>4.5999999999999999E-3</v>
      </c>
      <c r="V7" s="28">
        <v>0.77080000000000004</v>
      </c>
      <c r="W7" s="28">
        <v>4.8999999999999998E-3</v>
      </c>
      <c r="X7" s="28">
        <v>0.62480000000000002</v>
      </c>
      <c r="Y7" s="28">
        <v>5.0000000000000001E-3</v>
      </c>
      <c r="Z7" s="28">
        <v>0.58089999999999997</v>
      </c>
      <c r="AA7" s="28">
        <v>8.3000000000000001E-3</v>
      </c>
      <c r="AB7" s="28">
        <v>0.66520000000000001</v>
      </c>
      <c r="AC7" s="28">
        <v>8.6999999999999994E-3</v>
      </c>
      <c r="AD7" s="28">
        <v>0.7349</v>
      </c>
      <c r="AE7" s="28">
        <v>5.0000000000000001E-4</v>
      </c>
      <c r="AF7" s="28">
        <v>0.43759999999999999</v>
      </c>
      <c r="AG7" s="28">
        <v>5.1000000000000004E-3</v>
      </c>
      <c r="AH7" s="28">
        <v>0.73819999999999997</v>
      </c>
      <c r="AI7" s="28">
        <v>2.0999999999999999E-3</v>
      </c>
      <c r="AJ7" s="28">
        <v>0.82779999999999998</v>
      </c>
      <c r="AK7" s="28">
        <v>5.4000000000000003E-3</v>
      </c>
      <c r="AL7" s="28">
        <v>0.58520000000000005</v>
      </c>
      <c r="AM7" s="28">
        <v>1.6799999999999999E-2</v>
      </c>
      <c r="AN7" s="28">
        <v>0.60960000000000003</v>
      </c>
      <c r="AO7" s="28">
        <v>4.4999999999999997E-3</v>
      </c>
      <c r="AP7" s="28">
        <v>0.75539999999999996</v>
      </c>
      <c r="AQ7" s="28">
        <v>5.8999999999999999E-3</v>
      </c>
      <c r="AR7" s="28">
        <v>0.57679999999999998</v>
      </c>
      <c r="AS7" s="28">
        <v>4.4999999999999997E-3</v>
      </c>
      <c r="AT7" s="28">
        <v>0.76100000000000001</v>
      </c>
      <c r="AU7" s="28">
        <v>2.5000000000000001E-3</v>
      </c>
      <c r="AV7" s="28">
        <v>0.69189999999999996</v>
      </c>
      <c r="AW7" s="28">
        <v>6.7999999999999996E-3</v>
      </c>
      <c r="AX7" s="28">
        <v>0.50149999999999995</v>
      </c>
      <c r="AY7" s="28">
        <v>1.29E-2</v>
      </c>
    </row>
    <row r="8" spans="1:51" x14ac:dyDescent="0.3">
      <c r="A8" s="26">
        <v>1997</v>
      </c>
      <c r="B8" s="28">
        <v>0.4909</v>
      </c>
      <c r="C8" s="28">
        <v>7.7999999999999996E-3</v>
      </c>
      <c r="D8" s="28">
        <v>0.61380000000000001</v>
      </c>
      <c r="E8" s="28">
        <v>3.8999999999999998E-3</v>
      </c>
      <c r="F8" s="28">
        <v>0.6522</v>
      </c>
      <c r="G8" s="28">
        <v>6.8999999999999999E-3</v>
      </c>
      <c r="H8" s="28">
        <v>0.82489999999999997</v>
      </c>
      <c r="I8" s="28">
        <v>1.0699999999999999E-2</v>
      </c>
      <c r="J8" s="28">
        <v>0.47960000000000003</v>
      </c>
      <c r="K8" s="28">
        <v>5.1999999999999998E-3</v>
      </c>
      <c r="L8" s="28">
        <v>0.52359999999999995</v>
      </c>
      <c r="M8" s="28">
        <v>6.7000000000000002E-3</v>
      </c>
      <c r="N8" s="28">
        <v>0.73160000000000003</v>
      </c>
      <c r="O8" s="28">
        <v>5.8999999999999999E-3</v>
      </c>
      <c r="P8" s="28">
        <v>0.58779999999999999</v>
      </c>
      <c r="Q8" s="28">
        <v>5.1999999999999998E-3</v>
      </c>
      <c r="R8" s="28">
        <v>0.48010000000000003</v>
      </c>
      <c r="S8" s="28">
        <v>6.6E-3</v>
      </c>
      <c r="T8" s="28">
        <v>0.41599999999999998</v>
      </c>
      <c r="U8" s="28">
        <v>5.4999999999999997E-3</v>
      </c>
      <c r="V8" s="28">
        <v>0.78029999999999999</v>
      </c>
      <c r="W8" s="28">
        <v>5.5999999999999999E-3</v>
      </c>
      <c r="X8" s="28">
        <v>0.63990000000000002</v>
      </c>
      <c r="Y8" s="28">
        <v>4.7000000000000002E-3</v>
      </c>
      <c r="Z8" s="28">
        <v>0.60189999999999999</v>
      </c>
      <c r="AA8" s="28">
        <v>3.2000000000000002E-3</v>
      </c>
      <c r="AB8" s="28">
        <v>0.69389999999999996</v>
      </c>
      <c r="AC8" s="28">
        <v>1.17E-2</v>
      </c>
      <c r="AD8" s="28">
        <v>0.77</v>
      </c>
      <c r="AE8" s="28">
        <v>0</v>
      </c>
      <c r="AF8" s="28">
        <v>0.43190000000000001</v>
      </c>
      <c r="AG8" s="28">
        <v>5.5999999999999999E-3</v>
      </c>
      <c r="AH8" s="28">
        <v>0.71970000000000001</v>
      </c>
      <c r="AI8" s="28">
        <v>0</v>
      </c>
      <c r="AJ8" s="28">
        <v>0.79569999999999996</v>
      </c>
      <c r="AK8" s="28">
        <v>3.3999999999999998E-3</v>
      </c>
      <c r="AL8" s="28">
        <v>0.56610000000000005</v>
      </c>
      <c r="AM8" s="28">
        <v>1.6899999999999998E-2</v>
      </c>
      <c r="AN8" s="28">
        <v>0.60780000000000001</v>
      </c>
      <c r="AO8" s="28">
        <v>5.1999999999999998E-3</v>
      </c>
      <c r="AP8" s="28">
        <v>0.70020000000000004</v>
      </c>
      <c r="AQ8" s="28">
        <v>5.1999999999999998E-3</v>
      </c>
      <c r="AR8" s="28">
        <v>0.59640000000000004</v>
      </c>
      <c r="AS8" s="28">
        <v>5.4999999999999997E-3</v>
      </c>
      <c r="AT8" s="28">
        <v>0.74919999999999998</v>
      </c>
      <c r="AU8" s="28">
        <v>1.8E-3</v>
      </c>
      <c r="AV8" s="28">
        <v>0.66679999999999995</v>
      </c>
      <c r="AW8" s="28">
        <v>5.1000000000000004E-3</v>
      </c>
      <c r="AX8" s="28">
        <v>0.53080000000000005</v>
      </c>
      <c r="AY8" s="28">
        <v>7.9000000000000008E-3</v>
      </c>
    </row>
    <row r="9" spans="1:51" x14ac:dyDescent="0.3">
      <c r="A9" s="26">
        <v>1998</v>
      </c>
      <c r="B9" s="28">
        <v>0.50460000000000005</v>
      </c>
      <c r="C9" s="28">
        <v>8.0999999999999996E-3</v>
      </c>
      <c r="D9" s="28">
        <v>0.60260000000000002</v>
      </c>
      <c r="E9" s="28">
        <v>4.1000000000000003E-3</v>
      </c>
      <c r="F9" s="28">
        <v>0.67169999999999996</v>
      </c>
      <c r="G9" s="28">
        <v>3.8999999999999998E-3</v>
      </c>
      <c r="H9" s="28">
        <v>0.79959999999999998</v>
      </c>
      <c r="I9" s="28">
        <v>1.01E-2</v>
      </c>
      <c r="J9" s="28">
        <v>0.51839999999999997</v>
      </c>
      <c r="K9" s="28">
        <v>5.8999999999999999E-3</v>
      </c>
      <c r="L9" s="28">
        <v>0.54910000000000003</v>
      </c>
      <c r="M9" s="28">
        <v>5.3E-3</v>
      </c>
      <c r="N9" s="28">
        <v>0.76259999999999994</v>
      </c>
      <c r="O9" s="28">
        <v>4.5999999999999999E-3</v>
      </c>
      <c r="P9" s="28">
        <v>0.6663</v>
      </c>
      <c r="Q9" s="28">
        <v>4.1000000000000003E-3</v>
      </c>
      <c r="R9" s="28">
        <v>0.47770000000000001</v>
      </c>
      <c r="S9" s="28">
        <v>6.8999999999999999E-3</v>
      </c>
      <c r="T9" s="28">
        <v>0.42170000000000002</v>
      </c>
      <c r="U9" s="28">
        <v>4.7999999999999996E-3</v>
      </c>
      <c r="V9" s="28">
        <v>0.76039999999999996</v>
      </c>
      <c r="W9" s="28">
        <v>4.4000000000000003E-3</v>
      </c>
      <c r="X9" s="28">
        <v>0.69330000000000003</v>
      </c>
      <c r="Y9" s="28">
        <v>4.1999999999999997E-3</v>
      </c>
      <c r="Z9" s="28">
        <v>0.62829999999999997</v>
      </c>
      <c r="AA9" s="28">
        <v>3.0999999999999999E-3</v>
      </c>
      <c r="AB9" s="28">
        <v>0.67810000000000004</v>
      </c>
      <c r="AC9" s="28">
        <v>1.12E-2</v>
      </c>
      <c r="AD9" s="28">
        <v>0.7762</v>
      </c>
      <c r="AE9" s="28">
        <v>0</v>
      </c>
      <c r="AF9" s="28">
        <v>0.48209999999999997</v>
      </c>
      <c r="AG9" s="28">
        <v>5.8999999999999999E-3</v>
      </c>
      <c r="AH9" s="28">
        <v>0.68979999999999997</v>
      </c>
      <c r="AI9" s="28">
        <v>0</v>
      </c>
      <c r="AJ9" s="28">
        <v>0.78680000000000005</v>
      </c>
      <c r="AK9" s="28">
        <v>3.5000000000000001E-3</v>
      </c>
      <c r="AL9" s="28">
        <v>0.61770000000000003</v>
      </c>
      <c r="AM9" s="28">
        <v>6.4999999999999997E-3</v>
      </c>
      <c r="AN9" s="28">
        <v>0.66359999999999997</v>
      </c>
      <c r="AO9" s="28">
        <v>5.7999999999999996E-3</v>
      </c>
      <c r="AP9" s="28">
        <v>0.71879999999999999</v>
      </c>
      <c r="AQ9" s="28">
        <v>5.8999999999999999E-3</v>
      </c>
      <c r="AR9" s="28">
        <v>0.64859999999999995</v>
      </c>
      <c r="AS9" s="28">
        <v>5.5999999999999999E-3</v>
      </c>
      <c r="AT9" s="28">
        <v>0.78149999999999997</v>
      </c>
      <c r="AU9" s="28">
        <v>1.9E-3</v>
      </c>
      <c r="AV9" s="28">
        <v>0.75249999999999995</v>
      </c>
      <c r="AW9" s="28">
        <v>3.3E-3</v>
      </c>
      <c r="AX9" s="28">
        <v>0.56010000000000004</v>
      </c>
      <c r="AY9" s="28">
        <v>4.7999999999999996E-3</v>
      </c>
    </row>
    <row r="10" spans="1:51" x14ac:dyDescent="0.3">
      <c r="A10" s="26">
        <v>1999</v>
      </c>
      <c r="B10" s="28">
        <v>0.51680000000000004</v>
      </c>
      <c r="C10" s="28">
        <v>7.4999999999999997E-3</v>
      </c>
      <c r="D10" s="28">
        <v>0.60370000000000001</v>
      </c>
      <c r="E10" s="28">
        <v>4.3E-3</v>
      </c>
      <c r="F10" s="28">
        <v>0.6351</v>
      </c>
      <c r="G10" s="28">
        <v>7.1999999999999998E-3</v>
      </c>
      <c r="H10" s="28">
        <v>0.81640000000000001</v>
      </c>
      <c r="I10" s="28">
        <v>1.06E-2</v>
      </c>
      <c r="J10" s="28">
        <v>0.55920000000000003</v>
      </c>
      <c r="K10" s="28">
        <v>4.7999999999999996E-3</v>
      </c>
      <c r="L10" s="28">
        <v>0.53459999999999996</v>
      </c>
      <c r="M10" s="28">
        <v>4.7000000000000002E-3</v>
      </c>
      <c r="N10" s="28">
        <v>0.79469999999999996</v>
      </c>
      <c r="O10" s="28">
        <v>3.5999999999999999E-3</v>
      </c>
      <c r="P10" s="28">
        <v>0.7077</v>
      </c>
      <c r="Q10" s="28">
        <v>6.0000000000000001E-3</v>
      </c>
      <c r="R10" s="28">
        <v>0.50560000000000005</v>
      </c>
      <c r="S10" s="28">
        <v>6.4000000000000003E-3</v>
      </c>
      <c r="T10" s="28">
        <v>0.47699999999999998</v>
      </c>
      <c r="U10" s="28">
        <v>5.0000000000000001E-3</v>
      </c>
      <c r="V10" s="28">
        <v>0.73399999999999999</v>
      </c>
      <c r="W10" s="28">
        <v>4.7000000000000002E-3</v>
      </c>
      <c r="X10" s="28">
        <v>0.72330000000000005</v>
      </c>
      <c r="Y10" s="28">
        <v>5.1999999999999998E-3</v>
      </c>
      <c r="Z10" s="28">
        <v>0.6028</v>
      </c>
      <c r="AA10" s="28">
        <v>3.3E-3</v>
      </c>
      <c r="AB10" s="28">
        <v>0.68189999999999995</v>
      </c>
      <c r="AC10" s="28">
        <v>6.4000000000000003E-3</v>
      </c>
      <c r="AD10" s="28">
        <v>0.79849999999999999</v>
      </c>
      <c r="AE10" s="28">
        <v>0</v>
      </c>
      <c r="AF10" s="28">
        <v>0.49819999999999998</v>
      </c>
      <c r="AG10" s="28">
        <v>5.4000000000000003E-3</v>
      </c>
      <c r="AH10" s="28">
        <v>0.6331</v>
      </c>
      <c r="AI10" s="28">
        <v>0</v>
      </c>
      <c r="AJ10" s="28">
        <v>0.77459999999999996</v>
      </c>
      <c r="AK10" s="28">
        <v>5.7999999999999996E-3</v>
      </c>
      <c r="AL10" s="28">
        <v>0.65039999999999998</v>
      </c>
      <c r="AM10" s="28">
        <v>8.6999999999999994E-3</v>
      </c>
      <c r="AN10" s="28">
        <v>0.65859999999999996</v>
      </c>
      <c r="AO10" s="28">
        <v>5.3E-3</v>
      </c>
      <c r="AP10" s="28">
        <v>0.71060000000000001</v>
      </c>
      <c r="AQ10" s="28">
        <v>4.4999999999999997E-3</v>
      </c>
      <c r="AR10" s="28">
        <v>0.65710000000000002</v>
      </c>
      <c r="AS10" s="28">
        <v>2.5000000000000001E-3</v>
      </c>
      <c r="AT10" s="28">
        <v>0.78290000000000004</v>
      </c>
      <c r="AU10" s="28">
        <v>5.5999999999999999E-3</v>
      </c>
      <c r="AV10" s="28">
        <v>0.80649999999999999</v>
      </c>
      <c r="AW10" s="28">
        <v>5.7999999999999996E-3</v>
      </c>
      <c r="AX10" s="28">
        <v>0.56389999999999996</v>
      </c>
      <c r="AY10" s="28">
        <v>3.3999999999999998E-3</v>
      </c>
    </row>
    <row r="11" spans="1:51" x14ac:dyDescent="0.3">
      <c r="A11" s="26">
        <v>2000</v>
      </c>
      <c r="B11" s="28">
        <v>0.54479999999999995</v>
      </c>
      <c r="C11" s="28">
        <v>5.8999999999999999E-3</v>
      </c>
      <c r="D11" s="28">
        <v>0.60460000000000003</v>
      </c>
      <c r="E11" s="28">
        <v>4.4999999999999997E-3</v>
      </c>
      <c r="F11" s="28">
        <v>0.6381</v>
      </c>
      <c r="G11" s="28">
        <v>6.4999999999999997E-3</v>
      </c>
      <c r="H11" s="28">
        <v>0.79349999999999998</v>
      </c>
      <c r="I11" s="28">
        <v>6.4000000000000003E-3</v>
      </c>
      <c r="J11" s="28">
        <v>0.58599999999999997</v>
      </c>
      <c r="K11" s="28">
        <v>5.8999999999999999E-3</v>
      </c>
      <c r="L11" s="28">
        <v>0.57989999999999997</v>
      </c>
      <c r="M11" s="28">
        <v>4.7000000000000002E-3</v>
      </c>
      <c r="N11" s="28">
        <v>0.80710000000000004</v>
      </c>
      <c r="O11" s="28">
        <v>0</v>
      </c>
      <c r="P11" s="28">
        <v>0.7157</v>
      </c>
      <c r="Q11" s="28">
        <v>6.0000000000000001E-3</v>
      </c>
      <c r="R11" s="28">
        <v>0.56189999999999996</v>
      </c>
      <c r="S11" s="28">
        <v>5.1000000000000004E-3</v>
      </c>
      <c r="T11" s="28">
        <v>0.4985</v>
      </c>
      <c r="U11" s="28">
        <v>5.1999999999999998E-3</v>
      </c>
      <c r="V11" s="28">
        <v>0.7429</v>
      </c>
      <c r="W11" s="28">
        <v>4.5999999999999999E-3</v>
      </c>
      <c r="X11" s="28">
        <v>0.71730000000000005</v>
      </c>
      <c r="Y11" s="28">
        <v>4.8999999999999998E-3</v>
      </c>
      <c r="Z11" s="28">
        <v>0.5998</v>
      </c>
      <c r="AA11" s="28">
        <v>5.1000000000000004E-3</v>
      </c>
      <c r="AB11" s="28">
        <v>0.68010000000000004</v>
      </c>
      <c r="AC11" s="28">
        <v>5.8999999999999999E-3</v>
      </c>
      <c r="AD11" s="28">
        <v>0.79259999999999997</v>
      </c>
      <c r="AE11" s="28">
        <v>1.3999999999999999E-4</v>
      </c>
      <c r="AF11" s="28">
        <v>0.49540000000000001</v>
      </c>
      <c r="AG11" s="28">
        <v>3.5000000000000001E-3</v>
      </c>
      <c r="AH11" s="28">
        <v>0.65459999999999996</v>
      </c>
      <c r="AI11" s="28">
        <v>0</v>
      </c>
      <c r="AJ11" s="28">
        <v>0.81889999999999996</v>
      </c>
      <c r="AK11" s="28">
        <v>5.7000000000000002E-3</v>
      </c>
      <c r="AL11" s="28">
        <v>0.67530000000000001</v>
      </c>
      <c r="AM11" s="28">
        <v>7.0000000000000001E-3</v>
      </c>
      <c r="AN11" s="28">
        <v>0.68279999999999996</v>
      </c>
      <c r="AO11" s="28">
        <v>4.4999999999999997E-3</v>
      </c>
      <c r="AP11" s="28">
        <v>0.74319999999999997</v>
      </c>
      <c r="AQ11" s="28">
        <v>4.3E-3</v>
      </c>
      <c r="AR11" s="28">
        <v>0.66720000000000002</v>
      </c>
      <c r="AS11" s="28">
        <v>0</v>
      </c>
      <c r="AT11" s="28">
        <v>0.74219999999999997</v>
      </c>
      <c r="AU11" s="28">
        <v>5.0000000000000001E-3</v>
      </c>
      <c r="AV11" s="28">
        <v>0.81489999999999996</v>
      </c>
      <c r="AW11" s="28">
        <v>5.4000000000000003E-3</v>
      </c>
      <c r="AX11" s="28">
        <v>0.55740000000000001</v>
      </c>
      <c r="AY11" s="28">
        <v>0</v>
      </c>
    </row>
    <row r="12" spans="1:51" x14ac:dyDescent="0.3">
      <c r="A12" s="26">
        <v>2001</v>
      </c>
      <c r="B12" s="28">
        <v>0.54279999999999995</v>
      </c>
      <c r="C12" s="28">
        <v>4.1000000000000003E-3</v>
      </c>
      <c r="D12" s="28">
        <v>0.65329999999999999</v>
      </c>
      <c r="E12" s="28">
        <v>4.7999999999999996E-3</v>
      </c>
      <c r="F12" s="28">
        <v>0.66110000000000002</v>
      </c>
      <c r="G12" s="28">
        <v>6.4000000000000003E-3</v>
      </c>
      <c r="H12" s="28">
        <v>0.7994</v>
      </c>
      <c r="I12" s="28">
        <v>5.4000000000000003E-3</v>
      </c>
      <c r="J12" s="28">
        <v>0.59460000000000002</v>
      </c>
      <c r="K12" s="28">
        <v>5.4999999999999997E-3</v>
      </c>
      <c r="L12" s="28">
        <v>0.59830000000000005</v>
      </c>
      <c r="M12" s="28">
        <v>7.7999999999999996E-3</v>
      </c>
      <c r="N12" s="28">
        <v>0.81540000000000001</v>
      </c>
      <c r="O12" s="28">
        <v>0</v>
      </c>
      <c r="P12" s="28">
        <v>0.68659999999999999</v>
      </c>
      <c r="Q12" s="28">
        <v>6.7000000000000002E-3</v>
      </c>
      <c r="R12" s="28">
        <v>0.61870000000000003</v>
      </c>
      <c r="S12" s="28">
        <v>4.5999999999999999E-3</v>
      </c>
      <c r="T12" s="28">
        <v>0.54349999999999998</v>
      </c>
      <c r="U12" s="28">
        <v>4.1999999999999997E-3</v>
      </c>
      <c r="V12" s="28">
        <v>0.77900000000000003</v>
      </c>
      <c r="W12" s="28">
        <v>5.8999999999999999E-3</v>
      </c>
      <c r="X12" s="28">
        <v>0.68679999999999997</v>
      </c>
      <c r="Y12" s="28">
        <v>5.1000000000000004E-3</v>
      </c>
      <c r="Z12" s="28">
        <v>0.62949999999999995</v>
      </c>
      <c r="AA12" s="28">
        <v>4.7999999999999996E-3</v>
      </c>
      <c r="AB12" s="28">
        <v>0.70040000000000002</v>
      </c>
      <c r="AC12" s="28">
        <v>5.3E-3</v>
      </c>
      <c r="AD12" s="28">
        <v>0.79510000000000003</v>
      </c>
      <c r="AE12" s="28">
        <v>4.0000000000000002E-4</v>
      </c>
      <c r="AF12" s="28">
        <v>0.4929</v>
      </c>
      <c r="AG12" s="28">
        <v>2.2000000000000001E-3</v>
      </c>
      <c r="AH12" s="28">
        <v>0.73560000000000003</v>
      </c>
      <c r="AI12" s="28">
        <v>0</v>
      </c>
      <c r="AJ12" s="28">
        <v>0.83020000000000005</v>
      </c>
      <c r="AK12" s="28">
        <v>6.1999999999999998E-3</v>
      </c>
      <c r="AL12" s="28">
        <v>0.67110000000000003</v>
      </c>
      <c r="AM12" s="28">
        <v>6.0000000000000001E-3</v>
      </c>
      <c r="AN12" s="28">
        <v>0.67779999999999996</v>
      </c>
      <c r="AO12" s="28">
        <v>3.8999999999999998E-3</v>
      </c>
      <c r="AP12" s="28">
        <v>0.74319999999999997</v>
      </c>
      <c r="AQ12" s="28">
        <v>2.8E-3</v>
      </c>
      <c r="AR12" s="28">
        <v>0.6875</v>
      </c>
      <c r="AS12" s="28">
        <v>0</v>
      </c>
      <c r="AT12" s="28">
        <v>0.73560000000000003</v>
      </c>
      <c r="AU12" s="28">
        <v>6.1999999999999998E-3</v>
      </c>
      <c r="AV12" s="28">
        <v>0.79220000000000002</v>
      </c>
      <c r="AW12" s="28">
        <v>5.5999999999999999E-3</v>
      </c>
      <c r="AX12" s="28">
        <v>0.5675</v>
      </c>
      <c r="AY12" s="28">
        <v>0</v>
      </c>
    </row>
    <row r="13" spans="1:51" x14ac:dyDescent="0.3">
      <c r="A13" s="26">
        <v>2002</v>
      </c>
      <c r="B13" s="28">
        <v>0.56830000000000003</v>
      </c>
      <c r="C13" s="28">
        <v>2.2000000000000001E-3</v>
      </c>
      <c r="D13" s="28">
        <v>0.65390000000000004</v>
      </c>
      <c r="E13" s="28">
        <v>4.1999999999999997E-3</v>
      </c>
      <c r="F13" s="28">
        <v>0.66379999999999995</v>
      </c>
      <c r="G13" s="28">
        <v>2.3E-3</v>
      </c>
      <c r="H13" s="28">
        <v>0.78810000000000002</v>
      </c>
      <c r="I13" s="28">
        <v>5.1999999999999998E-3</v>
      </c>
      <c r="J13" s="28">
        <v>0.65210000000000001</v>
      </c>
      <c r="K13" s="28">
        <v>5.1000000000000004E-3</v>
      </c>
      <c r="L13" s="28">
        <v>0.64849999999999997</v>
      </c>
      <c r="M13" s="28">
        <v>8.3999999999999995E-3</v>
      </c>
      <c r="N13" s="28">
        <v>0.81559999999999999</v>
      </c>
      <c r="O13" s="28">
        <v>0</v>
      </c>
      <c r="P13" s="28">
        <v>0.67920000000000003</v>
      </c>
      <c r="Q13" s="28">
        <v>4.1999999999999997E-3</v>
      </c>
      <c r="R13" s="28">
        <v>0.63990000000000002</v>
      </c>
      <c r="S13" s="28">
        <v>4.3E-3</v>
      </c>
      <c r="T13" s="28">
        <v>0.52129999999999999</v>
      </c>
      <c r="U13" s="28">
        <v>4.1999999999999997E-3</v>
      </c>
      <c r="V13" s="28">
        <v>0.79930000000000001</v>
      </c>
      <c r="W13" s="28">
        <v>4.8999999999999998E-3</v>
      </c>
      <c r="X13" s="28">
        <v>0.65629999999999999</v>
      </c>
      <c r="Y13" s="28">
        <v>3.2000000000000002E-3</v>
      </c>
      <c r="Z13" s="28">
        <v>0.65659999999999996</v>
      </c>
      <c r="AA13" s="28">
        <v>4.5999999999999999E-3</v>
      </c>
      <c r="AB13" s="28">
        <v>0.6825</v>
      </c>
      <c r="AC13" s="28">
        <v>7.4999999999999997E-3</v>
      </c>
      <c r="AD13" s="28">
        <v>0.79420000000000002</v>
      </c>
      <c r="AE13" s="28">
        <v>8.4000000000000003E-4</v>
      </c>
      <c r="AF13" s="28">
        <v>0.49519999999999997</v>
      </c>
      <c r="AG13" s="28">
        <v>1.9E-3</v>
      </c>
      <c r="AH13" s="28">
        <v>0.77829999999999999</v>
      </c>
      <c r="AI13" s="28">
        <v>0</v>
      </c>
      <c r="AJ13" s="28">
        <v>0.81389999999999996</v>
      </c>
      <c r="AK13" s="28">
        <v>8.0999999999999996E-3</v>
      </c>
      <c r="AL13" s="28">
        <v>0.68610000000000004</v>
      </c>
      <c r="AM13" s="28">
        <v>1.5E-3</v>
      </c>
      <c r="AN13" s="28">
        <v>0.69369999999999998</v>
      </c>
      <c r="AO13" s="28">
        <v>4.0000000000000001E-3</v>
      </c>
      <c r="AP13" s="28">
        <v>0.74380000000000002</v>
      </c>
      <c r="AQ13" s="28">
        <v>2.2000000000000001E-3</v>
      </c>
      <c r="AR13" s="28">
        <v>0.69330000000000003</v>
      </c>
      <c r="AS13" s="28">
        <v>2.7000000000000001E-3</v>
      </c>
      <c r="AT13" s="28">
        <v>0.74270000000000003</v>
      </c>
      <c r="AU13" s="28">
        <v>3.5999999999999999E-3</v>
      </c>
      <c r="AV13" s="28">
        <v>0.76929999999999998</v>
      </c>
      <c r="AW13" s="28">
        <v>2.5999999999999999E-3</v>
      </c>
      <c r="AX13" s="28">
        <v>0.59050000000000002</v>
      </c>
      <c r="AY13" s="28">
        <v>2.8999999999999998E-3</v>
      </c>
    </row>
    <row r="14" spans="1:51" x14ac:dyDescent="0.3">
      <c r="A14" s="26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</row>
    <row r="15" spans="1:51" x14ac:dyDescent="0.3">
      <c r="A15" s="26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</row>
    <row r="16" spans="1:51" x14ac:dyDescent="0.3">
      <c r="A16" s="26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</row>
    <row r="17" spans="1:51" x14ac:dyDescent="0.3">
      <c r="A17" s="26"/>
      <c r="B17" s="28"/>
      <c r="C17" s="28"/>
      <c r="D17" s="28"/>
      <c r="E17" s="28"/>
      <c r="F17" s="14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</row>
    <row r="18" spans="1:51" x14ac:dyDescent="0.3">
      <c r="A18" s="26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</row>
    <row r="19" spans="1:51" x14ac:dyDescent="0.3">
      <c r="A19" s="26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</row>
    <row r="20" spans="1:51" x14ac:dyDescent="0.3">
      <c r="A20" s="26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</row>
    <row r="21" spans="1:51" x14ac:dyDescent="0.3">
      <c r="A21" s="26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</row>
    <row r="22" spans="1:51" x14ac:dyDescent="0.3">
      <c r="A22" s="26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</row>
    <row r="23" spans="1:51" x14ac:dyDescent="0.3">
      <c r="A23" s="26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</row>
    <row r="24" spans="1:51" x14ac:dyDescent="0.3">
      <c r="A24" s="26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</row>
  </sheetData>
  <mergeCells count="27">
    <mergeCell ref="AV2:AW2"/>
    <mergeCell ref="AL2:AM2"/>
    <mergeCell ref="AN2:AO2"/>
    <mergeCell ref="AP2:AQ2"/>
    <mergeCell ref="AR2:AS2"/>
    <mergeCell ref="AT2:AU2"/>
    <mergeCell ref="AB2:AC2"/>
    <mergeCell ref="AD2:AE2"/>
    <mergeCell ref="AF2:AG2"/>
    <mergeCell ref="AH2:AI2"/>
    <mergeCell ref="AJ2:AK2"/>
    <mergeCell ref="Z2:AA2"/>
    <mergeCell ref="A2:A3"/>
    <mergeCell ref="A1:AY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AX2:AY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"/>
  <sheetViews>
    <sheetView zoomScale="60" zoomScaleNormal="60" workbookViewId="0">
      <selection sqref="A1:AY1"/>
    </sheetView>
  </sheetViews>
  <sheetFormatPr baseColWidth="10" defaultRowHeight="15" x14ac:dyDescent="0.25"/>
  <cols>
    <col min="1" max="1" width="13.28515625" customWidth="1"/>
    <col min="2" max="2" width="12.42578125" customWidth="1"/>
    <col min="3" max="3" width="6.85546875" customWidth="1"/>
    <col min="4" max="4" width="12.42578125" customWidth="1"/>
    <col min="5" max="5" width="6.85546875" customWidth="1"/>
    <col min="6" max="6" width="12.42578125" customWidth="1"/>
    <col min="7" max="7" width="6.85546875" customWidth="1"/>
    <col min="8" max="8" width="12.42578125" customWidth="1"/>
    <col min="9" max="9" width="6.85546875" customWidth="1"/>
    <col min="10" max="10" width="12.42578125" customWidth="1"/>
    <col min="11" max="11" width="6.85546875" customWidth="1"/>
    <col min="12" max="12" width="12.42578125" customWidth="1"/>
    <col min="13" max="13" width="6.85546875" customWidth="1"/>
    <col min="14" max="14" width="12.42578125" customWidth="1"/>
    <col min="15" max="15" width="6.85546875" customWidth="1"/>
    <col min="16" max="16" width="12.42578125" customWidth="1"/>
    <col min="17" max="17" width="6.85546875" customWidth="1"/>
    <col min="18" max="18" width="12.42578125" customWidth="1"/>
    <col min="19" max="19" width="6.85546875" customWidth="1"/>
    <col min="20" max="20" width="12.42578125" customWidth="1"/>
    <col min="21" max="21" width="6.85546875" customWidth="1"/>
    <col min="22" max="22" width="12.42578125" customWidth="1"/>
    <col min="23" max="23" width="6.85546875" customWidth="1"/>
    <col min="24" max="24" width="12.42578125" customWidth="1"/>
    <col min="25" max="25" width="6.85546875" customWidth="1"/>
    <col min="26" max="26" width="12.42578125" customWidth="1"/>
    <col min="27" max="27" width="6.85546875" customWidth="1"/>
    <col min="28" max="28" width="12.42578125" customWidth="1"/>
    <col min="29" max="29" width="6.85546875" customWidth="1"/>
    <col min="30" max="30" width="12.42578125" customWidth="1"/>
    <col min="31" max="31" width="6.85546875" customWidth="1"/>
    <col min="32" max="32" width="12.42578125" customWidth="1"/>
    <col min="33" max="33" width="6.85546875" customWidth="1"/>
    <col min="34" max="34" width="12.42578125" customWidth="1"/>
    <col min="35" max="35" width="6.85546875" customWidth="1"/>
    <col min="36" max="36" width="12.42578125" customWidth="1"/>
    <col min="37" max="37" width="6.85546875" customWidth="1"/>
    <col min="38" max="38" width="12.42578125" customWidth="1"/>
    <col min="39" max="39" width="6.85546875" customWidth="1"/>
    <col min="40" max="40" width="12.42578125" customWidth="1"/>
    <col min="41" max="41" width="6.85546875" customWidth="1"/>
    <col min="42" max="42" width="12.42578125" customWidth="1"/>
    <col min="43" max="43" width="6.85546875" customWidth="1"/>
    <col min="44" max="44" width="12.42578125" customWidth="1"/>
    <col min="45" max="45" width="6.85546875" customWidth="1"/>
    <col min="46" max="46" width="12.42578125" customWidth="1"/>
    <col min="47" max="47" width="6.85546875" customWidth="1"/>
    <col min="48" max="48" width="12.42578125" customWidth="1"/>
    <col min="49" max="49" width="6.85546875" customWidth="1"/>
    <col min="50" max="50" width="12.42578125" customWidth="1"/>
    <col min="51" max="51" width="6.85546875" customWidth="1"/>
  </cols>
  <sheetData>
    <row r="1" spans="1:51" s="54" customFormat="1" ht="18" x14ac:dyDescent="0.35">
      <c r="A1" s="55" t="s">
        <v>71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</row>
    <row r="2" spans="1:51" ht="30" customHeight="1" x14ac:dyDescent="0.25">
      <c r="A2" s="57" t="s">
        <v>1</v>
      </c>
      <c r="B2" s="60" t="s">
        <v>33</v>
      </c>
      <c r="C2" s="60"/>
      <c r="D2" s="61" t="s">
        <v>34</v>
      </c>
      <c r="E2" s="61"/>
      <c r="F2" s="60" t="s">
        <v>35</v>
      </c>
      <c r="G2" s="60"/>
      <c r="H2" s="60" t="s">
        <v>36</v>
      </c>
      <c r="I2" s="60"/>
      <c r="J2" s="61" t="s">
        <v>37</v>
      </c>
      <c r="K2" s="61"/>
      <c r="L2" s="60" t="s">
        <v>38</v>
      </c>
      <c r="M2" s="60"/>
      <c r="N2" s="60" t="s">
        <v>39</v>
      </c>
      <c r="O2" s="60"/>
      <c r="P2" s="61" t="s">
        <v>40</v>
      </c>
      <c r="Q2" s="61"/>
      <c r="R2" s="60" t="s">
        <v>41</v>
      </c>
      <c r="S2" s="60"/>
      <c r="T2" s="60" t="s">
        <v>42</v>
      </c>
      <c r="U2" s="60"/>
      <c r="V2" s="61" t="s">
        <v>43</v>
      </c>
      <c r="W2" s="61"/>
      <c r="X2" s="60" t="s">
        <v>44</v>
      </c>
      <c r="Y2" s="60"/>
      <c r="Z2" s="60" t="s">
        <v>45</v>
      </c>
      <c r="AA2" s="60"/>
      <c r="AB2" s="61" t="s">
        <v>46</v>
      </c>
      <c r="AC2" s="61"/>
      <c r="AD2" s="60" t="s">
        <v>47</v>
      </c>
      <c r="AE2" s="60"/>
      <c r="AF2" s="60" t="s">
        <v>48</v>
      </c>
      <c r="AG2" s="60"/>
      <c r="AH2" s="61" t="s">
        <v>49</v>
      </c>
      <c r="AI2" s="61"/>
      <c r="AJ2" s="60" t="s">
        <v>50</v>
      </c>
      <c r="AK2" s="60"/>
      <c r="AL2" s="60" t="s">
        <v>51</v>
      </c>
      <c r="AM2" s="60"/>
      <c r="AN2" s="61" t="s">
        <v>52</v>
      </c>
      <c r="AO2" s="61"/>
      <c r="AP2" s="60" t="s">
        <v>53</v>
      </c>
      <c r="AQ2" s="60"/>
      <c r="AR2" s="60" t="s">
        <v>54</v>
      </c>
      <c r="AS2" s="60"/>
      <c r="AT2" s="61" t="s">
        <v>55</v>
      </c>
      <c r="AU2" s="61"/>
      <c r="AV2" s="60" t="s">
        <v>56</v>
      </c>
      <c r="AW2" s="60"/>
      <c r="AX2" s="60" t="s">
        <v>57</v>
      </c>
      <c r="AY2" s="60"/>
    </row>
    <row r="3" spans="1:51" ht="16.5" x14ac:dyDescent="0.25">
      <c r="A3" s="57"/>
      <c r="B3" s="16" t="s">
        <v>19</v>
      </c>
      <c r="C3" s="16" t="s">
        <v>3</v>
      </c>
      <c r="D3" s="16" t="s">
        <v>19</v>
      </c>
      <c r="E3" s="16" t="s">
        <v>3</v>
      </c>
      <c r="F3" s="16" t="s">
        <v>19</v>
      </c>
      <c r="G3" s="16" t="s">
        <v>3</v>
      </c>
      <c r="H3" s="16" t="s">
        <v>19</v>
      </c>
      <c r="I3" s="16" t="s">
        <v>3</v>
      </c>
      <c r="J3" s="16" t="s">
        <v>19</v>
      </c>
      <c r="K3" s="16" t="s">
        <v>3</v>
      </c>
      <c r="L3" s="16" t="s">
        <v>19</v>
      </c>
      <c r="M3" s="16" t="s">
        <v>3</v>
      </c>
      <c r="N3" s="16" t="s">
        <v>19</v>
      </c>
      <c r="O3" s="16" t="s">
        <v>3</v>
      </c>
      <c r="P3" s="16" t="s">
        <v>19</v>
      </c>
      <c r="Q3" s="16" t="s">
        <v>3</v>
      </c>
      <c r="R3" s="16" t="s">
        <v>19</v>
      </c>
      <c r="S3" s="16" t="s">
        <v>3</v>
      </c>
      <c r="T3" s="16" t="s">
        <v>19</v>
      </c>
      <c r="U3" s="16" t="s">
        <v>3</v>
      </c>
      <c r="V3" s="16" t="s">
        <v>19</v>
      </c>
      <c r="W3" s="16" t="s">
        <v>3</v>
      </c>
      <c r="X3" s="16" t="s">
        <v>19</v>
      </c>
      <c r="Y3" s="16" t="s">
        <v>3</v>
      </c>
      <c r="Z3" s="16" t="s">
        <v>19</v>
      </c>
      <c r="AA3" s="16" t="s">
        <v>3</v>
      </c>
      <c r="AB3" s="16" t="s">
        <v>19</v>
      </c>
      <c r="AC3" s="16" t="s">
        <v>3</v>
      </c>
      <c r="AD3" s="16" t="s">
        <v>19</v>
      </c>
      <c r="AE3" s="16" t="s">
        <v>3</v>
      </c>
      <c r="AF3" s="16" t="s">
        <v>19</v>
      </c>
      <c r="AG3" s="16" t="s">
        <v>3</v>
      </c>
      <c r="AH3" s="16" t="s">
        <v>19</v>
      </c>
      <c r="AI3" s="16" t="s">
        <v>3</v>
      </c>
      <c r="AJ3" s="16" t="s">
        <v>19</v>
      </c>
      <c r="AK3" s="16" t="s">
        <v>3</v>
      </c>
      <c r="AL3" s="16" t="s">
        <v>19</v>
      </c>
      <c r="AM3" s="16" t="s">
        <v>3</v>
      </c>
      <c r="AN3" s="16" t="s">
        <v>19</v>
      </c>
      <c r="AO3" s="16" t="s">
        <v>3</v>
      </c>
      <c r="AP3" s="16" t="s">
        <v>19</v>
      </c>
      <c r="AQ3" s="16" t="s">
        <v>3</v>
      </c>
      <c r="AR3" s="16" t="s">
        <v>19</v>
      </c>
      <c r="AS3" s="16" t="s">
        <v>3</v>
      </c>
      <c r="AT3" s="16" t="s">
        <v>19</v>
      </c>
      <c r="AU3" s="16" t="s">
        <v>3</v>
      </c>
      <c r="AV3" s="16" t="s">
        <v>19</v>
      </c>
      <c r="AW3" s="16" t="s">
        <v>3</v>
      </c>
      <c r="AX3" s="16" t="s">
        <v>19</v>
      </c>
      <c r="AY3" s="16" t="s">
        <v>3</v>
      </c>
    </row>
    <row r="4" spans="1:51" ht="16.5" x14ac:dyDescent="0.3">
      <c r="A4" s="38">
        <v>1988</v>
      </c>
      <c r="B4" s="32">
        <v>0.27410000000000001</v>
      </c>
      <c r="C4" s="32">
        <v>5.3E-3</v>
      </c>
      <c r="D4" s="28">
        <v>0.41139999999999999</v>
      </c>
      <c r="E4" s="28">
        <v>7.1000000000000004E-3</v>
      </c>
      <c r="F4" s="28">
        <v>0.3503</v>
      </c>
      <c r="G4" s="28">
        <v>7.4000000000000003E-3</v>
      </c>
      <c r="H4" s="28">
        <v>0.61560000000000004</v>
      </c>
      <c r="I4" s="28">
        <v>5.7999999999999996E-3</v>
      </c>
      <c r="J4" s="28">
        <v>0.23089999999999999</v>
      </c>
      <c r="K4" s="28">
        <v>2E-3</v>
      </c>
      <c r="L4" s="28">
        <v>0.25290000000000001</v>
      </c>
      <c r="M4" s="28">
        <v>4.7999999999999996E-3</v>
      </c>
      <c r="N4" s="28">
        <v>0.53690000000000004</v>
      </c>
      <c r="O4" s="28">
        <v>1.1599999999999999E-2</v>
      </c>
      <c r="P4" s="28">
        <v>0.42780000000000001</v>
      </c>
      <c r="Q4" s="28">
        <v>7.6E-3</v>
      </c>
      <c r="R4" s="28">
        <v>0.24060000000000001</v>
      </c>
      <c r="S4" s="28">
        <v>4.8999999999999998E-3</v>
      </c>
      <c r="T4" s="28">
        <v>0.2099</v>
      </c>
      <c r="U4" s="28">
        <v>4.3E-3</v>
      </c>
      <c r="V4" s="28">
        <v>0.59460000000000002</v>
      </c>
      <c r="W4" s="28">
        <v>7.7000000000000002E-3</v>
      </c>
      <c r="X4" s="28">
        <v>0.47710000000000002</v>
      </c>
      <c r="Y4" s="28">
        <v>4.4999999999999997E-3</v>
      </c>
      <c r="Z4" s="28">
        <v>0.3952</v>
      </c>
      <c r="AA4" s="28">
        <v>8.3999999999999995E-3</v>
      </c>
      <c r="AB4" s="28">
        <v>0.47710000000000002</v>
      </c>
      <c r="AC4" s="28">
        <v>5.4000000000000003E-3</v>
      </c>
      <c r="AD4" s="28">
        <v>0.54010000000000002</v>
      </c>
      <c r="AE4" s="28">
        <v>3.7000000000000002E-3</v>
      </c>
      <c r="AF4" s="28">
        <v>0.2485</v>
      </c>
      <c r="AG4" s="28">
        <v>5.0000000000000001E-3</v>
      </c>
      <c r="AH4" s="28">
        <v>0.38600000000000001</v>
      </c>
      <c r="AI4" s="28">
        <v>4.4999999999999997E-3</v>
      </c>
      <c r="AJ4" s="28">
        <v>0.58660000000000001</v>
      </c>
      <c r="AK4" s="28">
        <v>6.7999999999999996E-3</v>
      </c>
      <c r="AL4" s="28">
        <v>0.37480000000000002</v>
      </c>
      <c r="AM4" s="28">
        <v>7.0000000000000001E-3</v>
      </c>
      <c r="AN4" s="28">
        <v>0.43230000000000002</v>
      </c>
      <c r="AO4" s="28">
        <v>4.7999999999999996E-3</v>
      </c>
      <c r="AP4" s="28">
        <v>0.42549999999999999</v>
      </c>
      <c r="AQ4" s="28">
        <v>5.3E-3</v>
      </c>
      <c r="AR4" s="28">
        <v>0.36080000000000001</v>
      </c>
      <c r="AS4" s="28">
        <v>3.0000000000000001E-3</v>
      </c>
      <c r="AT4" s="43">
        <v>0.59430000000000005</v>
      </c>
      <c r="AU4" s="42">
        <v>5.0000000000000001E-3</v>
      </c>
      <c r="AV4" s="28">
        <v>0.54769999999999996</v>
      </c>
      <c r="AW4" s="28">
        <v>0</v>
      </c>
      <c r="AX4" s="28">
        <v>0.28010000000000002</v>
      </c>
      <c r="AY4" s="28">
        <v>4.5999999999999999E-3</v>
      </c>
    </row>
    <row r="5" spans="1:51" ht="16.5" x14ac:dyDescent="0.3">
      <c r="A5" s="38">
        <v>1989</v>
      </c>
      <c r="B5" s="32">
        <v>0.30790000000000001</v>
      </c>
      <c r="C5" s="32">
        <v>5.5999999999999999E-3</v>
      </c>
      <c r="D5" s="28">
        <v>0.43909999999999999</v>
      </c>
      <c r="E5" s="28">
        <v>7.4999999999999997E-3</v>
      </c>
      <c r="F5" s="28">
        <v>0.35139999999999999</v>
      </c>
      <c r="G5" s="28">
        <v>6.6E-3</v>
      </c>
      <c r="H5" s="28">
        <v>0.61529999999999996</v>
      </c>
      <c r="I5" s="28">
        <v>6.6E-3</v>
      </c>
      <c r="J5" s="28">
        <v>0.2414</v>
      </c>
      <c r="K5" s="28">
        <v>2E-3</v>
      </c>
      <c r="L5" s="28">
        <v>0.23400000000000001</v>
      </c>
      <c r="M5" s="28">
        <v>3.8E-3</v>
      </c>
      <c r="N5" s="28">
        <v>0.55279999999999996</v>
      </c>
      <c r="O5" s="28">
        <v>1.23E-2</v>
      </c>
      <c r="P5" s="28">
        <v>0.4138</v>
      </c>
      <c r="Q5" s="28">
        <v>4.7999999999999996E-3</v>
      </c>
      <c r="R5" s="28">
        <v>0.21920000000000001</v>
      </c>
      <c r="S5" s="28">
        <v>5.5999999999999999E-3</v>
      </c>
      <c r="T5" s="28">
        <v>0.23880000000000001</v>
      </c>
      <c r="U5" s="28">
        <v>3.2000000000000002E-3</v>
      </c>
      <c r="V5" s="28">
        <v>0.57830000000000004</v>
      </c>
      <c r="W5" s="28">
        <v>9.1999999999999998E-3</v>
      </c>
      <c r="X5" s="28">
        <v>0.4834</v>
      </c>
      <c r="Y5" s="28">
        <v>4.1999999999999997E-3</v>
      </c>
      <c r="Z5" s="28">
        <v>0.39300000000000002</v>
      </c>
      <c r="AA5" s="28">
        <v>7.7000000000000002E-3</v>
      </c>
      <c r="AB5" s="28">
        <v>0.4824</v>
      </c>
      <c r="AC5" s="28">
        <v>7.0000000000000001E-3</v>
      </c>
      <c r="AD5" s="28">
        <v>0.58069999999999999</v>
      </c>
      <c r="AE5" s="28">
        <v>3.0999999999999999E-3</v>
      </c>
      <c r="AF5" s="28">
        <v>0.2495</v>
      </c>
      <c r="AG5" s="28">
        <v>5.5999999999999999E-3</v>
      </c>
      <c r="AH5" s="28">
        <v>0.45860000000000001</v>
      </c>
      <c r="AI5" s="28">
        <v>4.0000000000000001E-3</v>
      </c>
      <c r="AJ5" s="28">
        <v>0.66390000000000005</v>
      </c>
      <c r="AK5" s="28">
        <v>6.4999999999999997E-3</v>
      </c>
      <c r="AL5" s="28">
        <v>0.42720000000000002</v>
      </c>
      <c r="AM5" s="28">
        <v>7.6E-3</v>
      </c>
      <c r="AN5" s="28">
        <v>0.4491</v>
      </c>
      <c r="AO5" s="28">
        <v>6.1999999999999998E-3</v>
      </c>
      <c r="AP5" s="28">
        <v>0.52180000000000004</v>
      </c>
      <c r="AQ5" s="28">
        <v>5.4999999999999997E-3</v>
      </c>
      <c r="AR5" s="28">
        <v>0.37640000000000001</v>
      </c>
      <c r="AS5" s="28">
        <v>2.2000000000000001E-3</v>
      </c>
      <c r="AT5" s="28">
        <v>0.66100000000000003</v>
      </c>
      <c r="AU5" s="28">
        <v>2.3999999999999998E-3</v>
      </c>
      <c r="AV5" s="28">
        <v>0.55479999999999996</v>
      </c>
      <c r="AW5" s="28">
        <v>2.5000000000000001E-3</v>
      </c>
      <c r="AX5" s="28">
        <v>0.33379999999999999</v>
      </c>
      <c r="AY5" s="28">
        <v>5.3E-3</v>
      </c>
    </row>
    <row r="6" spans="1:51" ht="16.5" x14ac:dyDescent="0.3">
      <c r="A6" s="38">
        <v>1990</v>
      </c>
      <c r="B6" s="32">
        <v>0.33210000000000001</v>
      </c>
      <c r="C6" s="32">
        <v>7.1000000000000004E-3</v>
      </c>
      <c r="D6" s="28">
        <v>0.4083</v>
      </c>
      <c r="E6" s="28">
        <v>8.5000000000000006E-3</v>
      </c>
      <c r="F6" s="28">
        <v>0.35589999999999999</v>
      </c>
      <c r="G6" s="28">
        <v>6.7999999999999996E-3</v>
      </c>
      <c r="H6" s="28">
        <v>0.63529999999999998</v>
      </c>
      <c r="I6" s="28">
        <v>7.4999999999999997E-3</v>
      </c>
      <c r="J6" s="28">
        <v>0.23330000000000001</v>
      </c>
      <c r="K6" s="28">
        <v>3.3999999999999998E-3</v>
      </c>
      <c r="L6" s="28">
        <v>0.24690000000000001</v>
      </c>
      <c r="M6" s="28">
        <v>2.3999999999999998E-3</v>
      </c>
      <c r="N6" s="28">
        <v>0.59460000000000002</v>
      </c>
      <c r="O6" s="28">
        <v>1.0500000000000001E-2</v>
      </c>
      <c r="P6" s="28">
        <v>0.40989999999999999</v>
      </c>
      <c r="Q6" s="28">
        <v>6.1000000000000004E-3</v>
      </c>
      <c r="R6" s="28">
        <v>0.29210000000000003</v>
      </c>
      <c r="S6" s="28">
        <v>7.6E-3</v>
      </c>
      <c r="T6" s="28">
        <v>0.2651</v>
      </c>
      <c r="U6" s="28">
        <v>4.1000000000000003E-3</v>
      </c>
      <c r="V6" s="28">
        <v>0.62009999999999998</v>
      </c>
      <c r="W6" s="28">
        <v>6.3E-3</v>
      </c>
      <c r="X6" s="28">
        <v>0.47149999999999997</v>
      </c>
      <c r="Y6" s="28">
        <v>3.2000000000000002E-3</v>
      </c>
      <c r="Z6" s="28">
        <v>0.41289999999999999</v>
      </c>
      <c r="AA6" s="28">
        <v>3.5000000000000001E-3</v>
      </c>
      <c r="AB6" s="28">
        <v>0.48270000000000002</v>
      </c>
      <c r="AC6" s="28">
        <v>7.7000000000000002E-3</v>
      </c>
      <c r="AD6" s="28">
        <v>0.5847</v>
      </c>
      <c r="AE6" s="28">
        <v>1.8E-3</v>
      </c>
      <c r="AF6" s="28">
        <v>0.27960000000000002</v>
      </c>
      <c r="AG6" s="28">
        <v>6.0000000000000001E-3</v>
      </c>
      <c r="AH6" s="28">
        <v>0.53039999999999998</v>
      </c>
      <c r="AI6" s="28">
        <v>3.5999999999999999E-3</v>
      </c>
      <c r="AJ6" s="28">
        <v>0.70579999999999998</v>
      </c>
      <c r="AK6" s="28">
        <v>2.5999999999999999E-3</v>
      </c>
      <c r="AL6" s="28">
        <v>0.48209999999999997</v>
      </c>
      <c r="AM6" s="28">
        <v>8.6999999999999994E-3</v>
      </c>
      <c r="AN6" s="28">
        <v>0.45810000000000001</v>
      </c>
      <c r="AO6" s="28">
        <v>6.4000000000000003E-3</v>
      </c>
      <c r="AP6" s="28">
        <v>0.54379999999999995</v>
      </c>
      <c r="AQ6" s="28">
        <v>4.7000000000000002E-3</v>
      </c>
      <c r="AR6" s="28">
        <v>0.38219999999999998</v>
      </c>
      <c r="AS6" s="28">
        <v>5.1000000000000004E-3</v>
      </c>
      <c r="AT6" s="28">
        <v>0.61209999999999998</v>
      </c>
      <c r="AU6" s="28">
        <v>3.8E-3</v>
      </c>
      <c r="AV6" s="28">
        <v>0.57220000000000004</v>
      </c>
      <c r="AW6" s="28">
        <v>2.5999999999999999E-3</v>
      </c>
      <c r="AX6" s="28">
        <v>0.35670000000000002</v>
      </c>
      <c r="AY6" s="28">
        <v>7.1000000000000004E-3</v>
      </c>
    </row>
    <row r="7" spans="1:51" ht="16.5" x14ac:dyDescent="0.3">
      <c r="A7" s="38">
        <v>1991</v>
      </c>
      <c r="B7" s="32">
        <v>0.36049999999999999</v>
      </c>
      <c r="C7" s="32">
        <v>7.7999999999999996E-3</v>
      </c>
      <c r="D7" s="28">
        <v>0.40289999999999998</v>
      </c>
      <c r="E7" s="28">
        <v>5.1999999999999998E-3</v>
      </c>
      <c r="F7" s="28">
        <v>0.38779999999999998</v>
      </c>
      <c r="G7" s="28">
        <v>5.4000000000000003E-3</v>
      </c>
      <c r="H7" s="28">
        <v>0.63329999999999997</v>
      </c>
      <c r="I7" s="28">
        <v>7.0000000000000001E-3</v>
      </c>
      <c r="J7" s="28">
        <v>0.28560000000000002</v>
      </c>
      <c r="K7" s="28">
        <v>2.8E-3</v>
      </c>
      <c r="L7" s="28">
        <v>0.26719999999999999</v>
      </c>
      <c r="M7" s="28">
        <v>3.3999999999999998E-3</v>
      </c>
      <c r="N7" s="28">
        <v>0.60409999999999997</v>
      </c>
      <c r="O7" s="28">
        <v>5.7999999999999996E-3</v>
      </c>
      <c r="P7" s="28">
        <v>0.37630000000000002</v>
      </c>
      <c r="Q7" s="28">
        <v>5.0000000000000001E-3</v>
      </c>
      <c r="R7" s="28">
        <v>0.2999</v>
      </c>
      <c r="S7" s="28">
        <v>6.8999999999999999E-3</v>
      </c>
      <c r="T7" s="28">
        <v>0.28720000000000001</v>
      </c>
      <c r="U7" s="28">
        <v>4.3E-3</v>
      </c>
      <c r="V7" s="28">
        <v>0.62839999999999996</v>
      </c>
      <c r="W7" s="28">
        <v>6.4000000000000003E-3</v>
      </c>
      <c r="X7" s="28">
        <v>0.47710000000000002</v>
      </c>
      <c r="Y7" s="28">
        <v>6.4000000000000003E-3</v>
      </c>
      <c r="Z7" s="28">
        <v>0.44309999999999999</v>
      </c>
      <c r="AA7" s="28">
        <v>3.3999999999999998E-3</v>
      </c>
      <c r="AB7" s="28">
        <v>0.50029999999999997</v>
      </c>
      <c r="AC7" s="28">
        <v>6.4999999999999997E-3</v>
      </c>
      <c r="AD7" s="28">
        <v>0.62509999999999999</v>
      </c>
      <c r="AE7" s="28">
        <v>1.1000000000000001E-3</v>
      </c>
      <c r="AF7" s="28">
        <v>0.31069999999999998</v>
      </c>
      <c r="AG7" s="28">
        <v>7.3000000000000001E-3</v>
      </c>
      <c r="AH7" s="28">
        <v>0.56530000000000002</v>
      </c>
      <c r="AI7" s="28">
        <v>2.3999999999999998E-3</v>
      </c>
      <c r="AJ7" s="28">
        <v>0.63219999999999998</v>
      </c>
      <c r="AK7" s="28">
        <v>3.5000000000000001E-3</v>
      </c>
      <c r="AL7" s="28">
        <v>0.51890000000000003</v>
      </c>
      <c r="AM7" s="28">
        <v>8.3999999999999995E-3</v>
      </c>
      <c r="AN7" s="28">
        <v>0.4975</v>
      </c>
      <c r="AO7" s="28">
        <v>5.7000000000000002E-3</v>
      </c>
      <c r="AP7" s="28">
        <v>0.56079999999999997</v>
      </c>
      <c r="AQ7" s="28">
        <v>5.0000000000000001E-3</v>
      </c>
      <c r="AR7" s="28">
        <v>0.37790000000000001</v>
      </c>
      <c r="AS7" s="28">
        <v>5.5999999999999999E-3</v>
      </c>
      <c r="AT7" s="28">
        <v>0.61739999999999995</v>
      </c>
      <c r="AU7" s="28">
        <v>3.5999999999999999E-3</v>
      </c>
      <c r="AV7" s="28">
        <v>0.5484</v>
      </c>
      <c r="AW7" s="28">
        <v>4.8999999999999998E-3</v>
      </c>
      <c r="AX7" s="28">
        <v>0.37809999999999999</v>
      </c>
      <c r="AY7" s="28">
        <v>7.6E-3</v>
      </c>
    </row>
    <row r="8" spans="1:51" ht="16.5" x14ac:dyDescent="0.3">
      <c r="A8" s="38">
        <v>1992</v>
      </c>
      <c r="B8" s="32">
        <v>0.34560000000000002</v>
      </c>
      <c r="C8" s="32">
        <v>7.3000000000000001E-3</v>
      </c>
      <c r="D8" s="28">
        <v>0.38390000000000002</v>
      </c>
      <c r="E8" s="28">
        <v>6.6E-3</v>
      </c>
      <c r="F8" s="28">
        <v>0.41370000000000001</v>
      </c>
      <c r="G8" s="28">
        <v>5.1000000000000004E-3</v>
      </c>
      <c r="H8" s="28">
        <v>0.62060000000000004</v>
      </c>
      <c r="I8" s="28">
        <v>6.0000000000000001E-3</v>
      </c>
      <c r="J8" s="28">
        <v>0.33260000000000001</v>
      </c>
      <c r="K8" s="28">
        <v>4.0000000000000001E-3</v>
      </c>
      <c r="L8" s="28">
        <v>0.27939999999999998</v>
      </c>
      <c r="M8" s="28">
        <v>5.7000000000000002E-3</v>
      </c>
      <c r="N8" s="28">
        <v>0.60760000000000003</v>
      </c>
      <c r="O8" s="28">
        <v>8.6999999999999994E-3</v>
      </c>
      <c r="P8" s="28">
        <v>0.38650000000000001</v>
      </c>
      <c r="Q8" s="28">
        <v>6.4999999999999997E-3</v>
      </c>
      <c r="R8" s="28">
        <v>0.32240000000000002</v>
      </c>
      <c r="S8" s="28">
        <v>6.4000000000000003E-3</v>
      </c>
      <c r="T8" s="28">
        <v>0.29220000000000002</v>
      </c>
      <c r="U8" s="28">
        <v>4.0000000000000001E-3</v>
      </c>
      <c r="V8" s="28">
        <v>0.63029999999999997</v>
      </c>
      <c r="W8" s="28">
        <v>1.6000000000000001E-3</v>
      </c>
      <c r="X8" s="28">
        <v>0.50260000000000005</v>
      </c>
      <c r="Y8" s="28">
        <v>6.1000000000000004E-3</v>
      </c>
      <c r="Z8" s="28">
        <v>0.49930000000000002</v>
      </c>
      <c r="AA8" s="28">
        <v>5.0000000000000001E-3</v>
      </c>
      <c r="AB8" s="28">
        <v>0.50939999999999996</v>
      </c>
      <c r="AC8" s="28">
        <v>5.1000000000000004E-3</v>
      </c>
      <c r="AD8" s="28">
        <v>0.62739999999999996</v>
      </c>
      <c r="AE8" s="28">
        <v>0</v>
      </c>
      <c r="AF8" s="28">
        <v>0.31990000000000002</v>
      </c>
      <c r="AG8" s="28">
        <v>5.0000000000000001E-3</v>
      </c>
      <c r="AH8" s="28">
        <v>0.53029999999999999</v>
      </c>
      <c r="AI8" s="28">
        <v>0</v>
      </c>
      <c r="AJ8" s="28">
        <v>0.6482</v>
      </c>
      <c r="AK8" s="28">
        <v>4.7999999999999996E-3</v>
      </c>
      <c r="AL8" s="28">
        <v>0.51839999999999997</v>
      </c>
      <c r="AM8" s="28">
        <v>8.5000000000000006E-3</v>
      </c>
      <c r="AN8" s="28">
        <v>0.46910000000000002</v>
      </c>
      <c r="AO8" s="28">
        <v>5.7000000000000002E-3</v>
      </c>
      <c r="AP8" s="28">
        <v>0.58509999999999995</v>
      </c>
      <c r="AQ8" s="28">
        <v>4.0000000000000001E-3</v>
      </c>
      <c r="AR8" s="28">
        <v>0.38979999999999998</v>
      </c>
      <c r="AS8" s="28">
        <v>6.4999999999999997E-3</v>
      </c>
      <c r="AT8" s="28">
        <v>0.62480000000000002</v>
      </c>
      <c r="AU8" s="28">
        <v>3.8E-3</v>
      </c>
      <c r="AV8" s="28">
        <v>0.52590000000000003</v>
      </c>
      <c r="AW8" s="28">
        <v>7.6E-3</v>
      </c>
      <c r="AX8" s="28">
        <v>0.3851</v>
      </c>
      <c r="AY8" s="28">
        <v>7.3000000000000001E-3</v>
      </c>
    </row>
    <row r="9" spans="1:51" ht="16.5" x14ac:dyDescent="0.3">
      <c r="A9" s="38">
        <v>1993</v>
      </c>
      <c r="B9" s="32">
        <v>0.3306</v>
      </c>
      <c r="C9" s="32">
        <v>5.4999999999999997E-3</v>
      </c>
      <c r="D9" s="28">
        <v>0.42020000000000002</v>
      </c>
      <c r="E9" s="28">
        <v>4.8999999999999998E-3</v>
      </c>
      <c r="F9" s="28">
        <v>0.4723</v>
      </c>
      <c r="G9" s="28">
        <v>4.1999999999999997E-3</v>
      </c>
      <c r="H9" s="28">
        <v>0.64370000000000005</v>
      </c>
      <c r="I9" s="28">
        <v>6.6E-3</v>
      </c>
      <c r="J9" s="28">
        <v>0.41310000000000002</v>
      </c>
      <c r="K9" s="28">
        <v>4.7999999999999996E-3</v>
      </c>
      <c r="L9" s="28">
        <v>0.31730000000000003</v>
      </c>
      <c r="M9" s="28">
        <v>5.3E-3</v>
      </c>
      <c r="N9" s="28">
        <v>0.58630000000000004</v>
      </c>
      <c r="O9" s="28">
        <v>8.2000000000000007E-3</v>
      </c>
      <c r="P9" s="28">
        <v>0.44059999999999999</v>
      </c>
      <c r="Q9" s="28">
        <v>5.8999999999999999E-3</v>
      </c>
      <c r="R9" s="28">
        <v>0.28260000000000002</v>
      </c>
      <c r="S9" s="28">
        <v>4.0000000000000001E-3</v>
      </c>
      <c r="T9" s="28">
        <v>0.2883</v>
      </c>
      <c r="U9" s="28">
        <v>4.7999999999999996E-3</v>
      </c>
      <c r="V9" s="28">
        <v>0.60950000000000004</v>
      </c>
      <c r="W9" s="28">
        <v>5.5999999999999999E-3</v>
      </c>
      <c r="X9" s="28">
        <v>0.5534</v>
      </c>
      <c r="Y9" s="28">
        <v>5.4000000000000003E-3</v>
      </c>
      <c r="Z9" s="28">
        <v>0.48449999999999999</v>
      </c>
      <c r="AA9" s="28">
        <v>4.8999999999999998E-3</v>
      </c>
      <c r="AB9" s="28">
        <v>0.52749999999999997</v>
      </c>
      <c r="AC9" s="28">
        <v>4.1000000000000003E-3</v>
      </c>
      <c r="AD9" s="28">
        <v>0.66090000000000004</v>
      </c>
      <c r="AE9" s="28">
        <v>5.6999999999999998E-4</v>
      </c>
      <c r="AF9" s="28">
        <v>0.31169999999999998</v>
      </c>
      <c r="AG9" s="28">
        <v>4.0000000000000001E-3</v>
      </c>
      <c r="AH9" s="28">
        <v>0.50390000000000001</v>
      </c>
      <c r="AI9" s="28">
        <v>0</v>
      </c>
      <c r="AJ9" s="28">
        <v>0.64610000000000001</v>
      </c>
      <c r="AK9" s="28">
        <v>5.1000000000000004E-3</v>
      </c>
      <c r="AL9" s="28">
        <v>0.49430000000000002</v>
      </c>
      <c r="AM9" s="28">
        <v>7.1000000000000004E-3</v>
      </c>
      <c r="AN9" s="28">
        <v>0.4763</v>
      </c>
      <c r="AO9" s="28">
        <v>6.4999999999999997E-3</v>
      </c>
      <c r="AP9" s="28">
        <v>0.57930000000000004</v>
      </c>
      <c r="AQ9" s="28">
        <v>3.5999999999999999E-3</v>
      </c>
      <c r="AR9" s="28">
        <v>0.39560000000000001</v>
      </c>
      <c r="AS9" s="28">
        <v>3.8999999999999998E-3</v>
      </c>
      <c r="AT9" s="28">
        <v>0.67269999999999996</v>
      </c>
      <c r="AU9" s="28">
        <v>2.3E-3</v>
      </c>
      <c r="AV9" s="28">
        <v>0.59250000000000003</v>
      </c>
      <c r="AW9" s="28">
        <v>6.3E-3</v>
      </c>
      <c r="AX9" s="28">
        <v>0.44579999999999997</v>
      </c>
      <c r="AY9" s="28">
        <v>3.0000000000000001E-3</v>
      </c>
    </row>
    <row r="10" spans="1:51" ht="16.5" x14ac:dyDescent="0.3">
      <c r="A10" s="38">
        <v>1994</v>
      </c>
      <c r="B10" s="32">
        <v>0.3407</v>
      </c>
      <c r="C10" s="32">
        <v>6.3E-3</v>
      </c>
      <c r="D10" s="28">
        <v>0.41610000000000003</v>
      </c>
      <c r="E10" s="28">
        <v>5.7000000000000002E-3</v>
      </c>
      <c r="F10" s="28">
        <v>0.46310000000000001</v>
      </c>
      <c r="G10" s="28">
        <v>5.8999999999999999E-3</v>
      </c>
      <c r="H10" s="28">
        <v>0.63739999999999997</v>
      </c>
      <c r="I10" s="28">
        <v>4.7000000000000002E-3</v>
      </c>
      <c r="J10" s="28">
        <v>0.39989999999999998</v>
      </c>
      <c r="K10" s="28">
        <v>4.4999999999999997E-3</v>
      </c>
      <c r="L10" s="28">
        <v>0.34949999999999998</v>
      </c>
      <c r="M10" s="28">
        <v>4.3E-3</v>
      </c>
      <c r="N10" s="28">
        <v>0.6109</v>
      </c>
      <c r="O10" s="28">
        <v>6.6E-3</v>
      </c>
      <c r="P10" s="28">
        <v>0.497</v>
      </c>
      <c r="Q10" s="28">
        <v>6.7999999999999996E-3</v>
      </c>
      <c r="R10" s="28">
        <v>0.32240000000000002</v>
      </c>
      <c r="S10" s="28">
        <v>4.1999999999999997E-3</v>
      </c>
      <c r="T10" s="28">
        <v>0.3019</v>
      </c>
      <c r="U10" s="28">
        <v>5.5999999999999999E-3</v>
      </c>
      <c r="V10" s="28">
        <v>0.64890000000000003</v>
      </c>
      <c r="W10" s="28">
        <v>8.0999999999999996E-3</v>
      </c>
      <c r="X10" s="28">
        <v>0.55920000000000003</v>
      </c>
      <c r="Y10" s="28">
        <v>8.8999999999999999E-3</v>
      </c>
      <c r="Z10" s="28">
        <v>0.47570000000000001</v>
      </c>
      <c r="AA10" s="28">
        <v>5.1000000000000004E-3</v>
      </c>
      <c r="AB10" s="28">
        <v>0.51270000000000004</v>
      </c>
      <c r="AC10" s="28">
        <v>3.3E-3</v>
      </c>
      <c r="AD10" s="28">
        <v>0.65890000000000004</v>
      </c>
      <c r="AE10" s="28">
        <v>5.8E-4</v>
      </c>
      <c r="AF10" s="28">
        <v>0.3322</v>
      </c>
      <c r="AG10" s="28">
        <v>3.3999999999999998E-3</v>
      </c>
      <c r="AH10" s="28">
        <v>0.50049999999999994</v>
      </c>
      <c r="AI10" s="28">
        <v>0</v>
      </c>
      <c r="AJ10" s="28">
        <v>0.72819999999999996</v>
      </c>
      <c r="AK10" s="28">
        <v>6.7000000000000002E-3</v>
      </c>
      <c r="AL10" s="28">
        <v>0.54749999999999999</v>
      </c>
      <c r="AM10" s="28">
        <v>6.3E-3</v>
      </c>
      <c r="AN10" s="28">
        <v>0.50490000000000002</v>
      </c>
      <c r="AO10" s="28">
        <v>6.1999999999999998E-3</v>
      </c>
      <c r="AP10" s="28">
        <v>0.57709999999999995</v>
      </c>
      <c r="AQ10" s="28">
        <v>3.2000000000000002E-3</v>
      </c>
      <c r="AR10" s="28">
        <v>0.39729999999999999</v>
      </c>
      <c r="AS10" s="28">
        <v>2.5999999999999999E-3</v>
      </c>
      <c r="AT10" s="28">
        <v>0.68830000000000002</v>
      </c>
      <c r="AU10" s="28">
        <v>5.3E-3</v>
      </c>
      <c r="AV10" s="28">
        <v>0.63619999999999999</v>
      </c>
      <c r="AW10" s="28">
        <v>8.8999999999999999E-3</v>
      </c>
      <c r="AX10" s="28">
        <v>0.4602</v>
      </c>
      <c r="AY10" s="28">
        <v>0</v>
      </c>
    </row>
    <row r="11" spans="1:51" ht="16.5" x14ac:dyDescent="0.3">
      <c r="A11" s="38">
        <v>1995</v>
      </c>
      <c r="B11" s="32">
        <v>0.33</v>
      </c>
      <c r="C11" s="32">
        <v>4.5999999999999999E-3</v>
      </c>
      <c r="D11" s="28">
        <v>0.45779999999999998</v>
      </c>
      <c r="E11" s="28">
        <v>6.4999999999999997E-3</v>
      </c>
      <c r="F11" s="28">
        <v>0.48809999999999998</v>
      </c>
      <c r="G11" s="28">
        <v>5.8999999999999999E-3</v>
      </c>
      <c r="H11" s="28">
        <v>0.66249999999999998</v>
      </c>
      <c r="I11" s="28">
        <v>5.4000000000000003E-3</v>
      </c>
      <c r="J11" s="28">
        <v>0.40620000000000001</v>
      </c>
      <c r="K11" s="28">
        <v>4.3E-3</v>
      </c>
      <c r="L11" s="28">
        <v>0.37169999999999997</v>
      </c>
      <c r="M11" s="28">
        <v>4.3E-3</v>
      </c>
      <c r="N11" s="28">
        <v>0.59119999999999995</v>
      </c>
      <c r="O11" s="28">
        <v>0</v>
      </c>
      <c r="P11" s="28">
        <v>0.53700000000000003</v>
      </c>
      <c r="Q11" s="28">
        <v>5.7999999999999996E-3</v>
      </c>
      <c r="R11" s="28">
        <v>0.33110000000000001</v>
      </c>
      <c r="S11" s="28">
        <v>5.4999999999999997E-3</v>
      </c>
      <c r="T11" s="28">
        <v>0.34389999999999998</v>
      </c>
      <c r="U11" s="28">
        <v>5.3E-3</v>
      </c>
      <c r="V11" s="28">
        <v>0.67679999999999996</v>
      </c>
      <c r="W11" s="28">
        <v>7.6E-3</v>
      </c>
      <c r="X11" s="28">
        <v>0.54500000000000004</v>
      </c>
      <c r="Y11" s="28">
        <v>8.2000000000000007E-3</v>
      </c>
      <c r="Z11" s="28">
        <v>0.43609999999999999</v>
      </c>
      <c r="AA11" s="28">
        <v>1.8E-3</v>
      </c>
      <c r="AB11" s="28">
        <v>0.5171</v>
      </c>
      <c r="AC11" s="28">
        <v>2.5999999999999999E-3</v>
      </c>
      <c r="AD11" s="28">
        <v>0.66579999999999995</v>
      </c>
      <c r="AE11" s="28">
        <v>4.8000000000000001E-4</v>
      </c>
      <c r="AF11" s="28">
        <v>0.3508</v>
      </c>
      <c r="AG11" s="28">
        <v>2.0999999999999999E-3</v>
      </c>
      <c r="AH11" s="28">
        <v>0.54610000000000003</v>
      </c>
      <c r="AI11" s="28">
        <v>0</v>
      </c>
      <c r="AJ11" s="28">
        <v>0.66620000000000001</v>
      </c>
      <c r="AK11" s="28">
        <v>6.6E-3</v>
      </c>
      <c r="AL11" s="28">
        <v>0.55100000000000005</v>
      </c>
      <c r="AM11" s="28">
        <v>5.8999999999999999E-3</v>
      </c>
      <c r="AN11" s="28">
        <v>0.54500000000000004</v>
      </c>
      <c r="AO11" s="28">
        <v>5.3E-3</v>
      </c>
      <c r="AP11" s="28">
        <v>0.54079999999999995</v>
      </c>
      <c r="AQ11" s="28">
        <v>4.5999999999999999E-3</v>
      </c>
      <c r="AR11" s="28">
        <v>0.42709999999999998</v>
      </c>
      <c r="AS11" s="28">
        <v>0</v>
      </c>
      <c r="AT11" s="28">
        <v>0.68369999999999997</v>
      </c>
      <c r="AU11" s="28">
        <v>5.5999999999999999E-3</v>
      </c>
      <c r="AV11" s="28">
        <v>0.64149999999999996</v>
      </c>
      <c r="AW11" s="28">
        <v>7.4999999999999997E-3</v>
      </c>
      <c r="AX11" s="28">
        <v>0.45800000000000002</v>
      </c>
      <c r="AY11" s="28">
        <v>0</v>
      </c>
    </row>
    <row r="12" spans="1:51" ht="16.5" x14ac:dyDescent="0.3">
      <c r="A12" s="38">
        <v>1996</v>
      </c>
      <c r="B12" s="32">
        <v>0.35049999999999998</v>
      </c>
      <c r="C12" s="32">
        <v>4.1999999999999997E-3</v>
      </c>
      <c r="D12" s="28">
        <v>0.47549999999999998</v>
      </c>
      <c r="E12" s="28">
        <v>6.3E-3</v>
      </c>
      <c r="F12" s="28">
        <v>0.48720000000000002</v>
      </c>
      <c r="G12" s="28">
        <v>5.0000000000000001E-3</v>
      </c>
      <c r="H12" s="28">
        <v>0.66239999999999999</v>
      </c>
      <c r="I12" s="28">
        <v>3.8E-3</v>
      </c>
      <c r="J12" s="28">
        <v>0.41399999999999998</v>
      </c>
      <c r="K12" s="28">
        <v>3.8E-3</v>
      </c>
      <c r="L12" s="28">
        <v>0.38979999999999998</v>
      </c>
      <c r="M12" s="28">
        <v>4.5999999999999999E-3</v>
      </c>
      <c r="N12" s="28">
        <v>0.62439999999999996</v>
      </c>
      <c r="O12" s="28">
        <v>0</v>
      </c>
      <c r="P12" s="28">
        <v>0.53569999999999995</v>
      </c>
      <c r="Q12" s="28">
        <v>5.5999999999999999E-3</v>
      </c>
      <c r="R12" s="28">
        <v>0.37159999999999999</v>
      </c>
      <c r="S12" s="28">
        <v>6.4999999999999997E-3</v>
      </c>
      <c r="T12" s="28">
        <v>0.37290000000000001</v>
      </c>
      <c r="U12" s="28">
        <v>4.3E-3</v>
      </c>
      <c r="V12" s="28">
        <v>0.72289999999999999</v>
      </c>
      <c r="W12" s="28">
        <v>6.1999999999999998E-3</v>
      </c>
      <c r="X12" s="28">
        <v>0.5383</v>
      </c>
      <c r="Y12" s="28">
        <v>7.7999999999999996E-3</v>
      </c>
      <c r="Z12" s="28">
        <v>0.45400000000000001</v>
      </c>
      <c r="AA12" s="28">
        <v>6.0000000000000001E-3</v>
      </c>
      <c r="AB12" s="28">
        <v>0.52900000000000003</v>
      </c>
      <c r="AC12" s="28">
        <v>2.8999999999999998E-3</v>
      </c>
      <c r="AD12" s="28">
        <v>0.66410000000000002</v>
      </c>
      <c r="AE12" s="28">
        <v>5.8E-4</v>
      </c>
      <c r="AF12" s="28">
        <v>0.36459999999999998</v>
      </c>
      <c r="AG12" s="28">
        <v>1.6000000000000001E-3</v>
      </c>
      <c r="AH12" s="28">
        <v>0.55179999999999996</v>
      </c>
      <c r="AI12" s="28">
        <v>0</v>
      </c>
      <c r="AJ12" s="28">
        <v>0.67910000000000004</v>
      </c>
      <c r="AK12" s="28">
        <v>8.3000000000000001E-3</v>
      </c>
      <c r="AL12" s="28">
        <v>0.58579999999999999</v>
      </c>
      <c r="AM12" s="28">
        <v>6.7000000000000002E-3</v>
      </c>
      <c r="AN12" s="28">
        <v>0.55779999999999996</v>
      </c>
      <c r="AO12" s="28">
        <v>4.4999999999999997E-3</v>
      </c>
      <c r="AP12" s="28">
        <v>0.58430000000000004</v>
      </c>
      <c r="AQ12" s="28">
        <v>4.0000000000000001E-3</v>
      </c>
      <c r="AR12" s="28">
        <v>0.43980000000000002</v>
      </c>
      <c r="AS12" s="28">
        <v>0</v>
      </c>
      <c r="AT12" s="28">
        <v>0.66410000000000002</v>
      </c>
      <c r="AU12" s="28">
        <v>7.7000000000000002E-3</v>
      </c>
      <c r="AV12" s="28">
        <v>0.55940000000000001</v>
      </c>
      <c r="AW12" s="28">
        <v>7.4000000000000003E-3</v>
      </c>
      <c r="AX12" s="28">
        <v>0.44390000000000002</v>
      </c>
      <c r="AY12" s="28">
        <v>0</v>
      </c>
    </row>
    <row r="13" spans="1:51" ht="16.5" x14ac:dyDescent="0.3">
      <c r="A13" s="38">
        <v>1997</v>
      </c>
      <c r="B13" s="32">
        <v>0.36940000000000001</v>
      </c>
      <c r="C13" s="32">
        <v>2E-3</v>
      </c>
      <c r="D13" s="28">
        <v>0.50219999999999998</v>
      </c>
      <c r="E13" s="28">
        <v>7.6E-3</v>
      </c>
      <c r="F13" s="28">
        <v>0.51349999999999996</v>
      </c>
      <c r="G13" s="28">
        <v>2.0999999999999999E-3</v>
      </c>
      <c r="H13" s="28">
        <v>0.70430000000000004</v>
      </c>
      <c r="I13" s="28">
        <v>3.8999999999999998E-3</v>
      </c>
      <c r="J13" s="28">
        <v>0.43490000000000001</v>
      </c>
      <c r="K13" s="28">
        <v>4.0000000000000001E-3</v>
      </c>
      <c r="L13" s="28">
        <v>0.39939999999999998</v>
      </c>
      <c r="M13" s="28">
        <v>5.5999999999999999E-3</v>
      </c>
      <c r="N13" s="28">
        <v>0.63439999999999996</v>
      </c>
      <c r="O13" s="28">
        <v>0</v>
      </c>
      <c r="P13" s="28">
        <v>0.53739999999999999</v>
      </c>
      <c r="Q13" s="28">
        <v>4.5999999999999999E-3</v>
      </c>
      <c r="R13" s="28">
        <v>0.34300000000000003</v>
      </c>
      <c r="S13" s="28">
        <v>5.5999999999999999E-3</v>
      </c>
      <c r="T13" s="28">
        <v>0.39589999999999997</v>
      </c>
      <c r="U13" s="28">
        <v>3.2000000000000002E-3</v>
      </c>
      <c r="V13" s="28">
        <v>0.70879999999999999</v>
      </c>
      <c r="W13" s="28">
        <v>2.8E-3</v>
      </c>
      <c r="X13" s="28">
        <v>0.55689999999999995</v>
      </c>
      <c r="Y13" s="28">
        <v>5.1000000000000004E-3</v>
      </c>
      <c r="Z13" s="28">
        <v>0.46829999999999999</v>
      </c>
      <c r="AA13" s="28">
        <v>5.7999999999999996E-3</v>
      </c>
      <c r="AB13" s="28">
        <v>0.54830000000000001</v>
      </c>
      <c r="AC13" s="28">
        <v>4.0000000000000001E-3</v>
      </c>
      <c r="AD13" s="28">
        <v>0.67979999999999996</v>
      </c>
      <c r="AE13" s="28">
        <v>2E-3</v>
      </c>
      <c r="AF13" s="28">
        <v>0.35589999999999999</v>
      </c>
      <c r="AG13" s="28">
        <v>1.1999999999999999E-3</v>
      </c>
      <c r="AH13" s="28">
        <v>0.55769999999999997</v>
      </c>
      <c r="AI13" s="28">
        <v>0</v>
      </c>
      <c r="AJ13" s="28">
        <v>0.62229999999999996</v>
      </c>
      <c r="AK13" s="28">
        <v>7.1999999999999998E-3</v>
      </c>
      <c r="AL13" s="28">
        <v>0.58950000000000002</v>
      </c>
      <c r="AM13" s="28">
        <v>5.1000000000000004E-3</v>
      </c>
      <c r="AN13" s="28">
        <v>0.54590000000000005</v>
      </c>
      <c r="AO13" s="28">
        <v>4.1999999999999997E-3</v>
      </c>
      <c r="AP13" s="28">
        <v>0.58440000000000003</v>
      </c>
      <c r="AQ13" s="28">
        <v>3.3999999999999998E-3</v>
      </c>
      <c r="AR13" s="28">
        <v>0.45040000000000002</v>
      </c>
      <c r="AS13" s="28">
        <v>4.7999999999999996E-3</v>
      </c>
      <c r="AT13" s="28">
        <v>0.67430000000000001</v>
      </c>
      <c r="AU13" s="28">
        <v>7.1999999999999998E-3</v>
      </c>
      <c r="AV13" s="28">
        <v>0.57709999999999995</v>
      </c>
      <c r="AW13" s="28">
        <v>6.1000000000000004E-3</v>
      </c>
      <c r="AX13" s="28">
        <v>0.44690000000000002</v>
      </c>
      <c r="AY13" s="28">
        <v>4.2000000000000002E-4</v>
      </c>
    </row>
    <row r="14" spans="1:51" ht="16.5" x14ac:dyDescent="0.3">
      <c r="A14" s="38"/>
      <c r="B14" s="32"/>
      <c r="C14" s="32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</row>
    <row r="15" spans="1:51" ht="16.5" x14ac:dyDescent="0.3">
      <c r="A15" s="38"/>
      <c r="B15" s="32"/>
      <c r="C15" s="32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</row>
    <row r="16" spans="1:51" ht="16.5" x14ac:dyDescent="0.3">
      <c r="A16" s="38"/>
      <c r="B16" s="32"/>
      <c r="C16" s="32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</row>
    <row r="17" spans="1:51" ht="16.5" x14ac:dyDescent="0.3">
      <c r="A17" s="38"/>
      <c r="B17" s="32"/>
      <c r="C17" s="32"/>
      <c r="D17" s="28"/>
      <c r="E17" s="28"/>
      <c r="F17" s="14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</row>
    <row r="18" spans="1:51" ht="16.5" x14ac:dyDescent="0.3">
      <c r="A18" s="38"/>
      <c r="B18" s="32"/>
      <c r="C18" s="32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</row>
    <row r="19" spans="1:51" ht="16.5" x14ac:dyDescent="0.3">
      <c r="A19" s="38"/>
      <c r="B19" s="32"/>
      <c r="C19" s="32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</row>
    <row r="20" spans="1:51" ht="16.5" x14ac:dyDescent="0.3">
      <c r="A20" s="38"/>
      <c r="B20" s="32"/>
      <c r="C20" s="32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</row>
    <row r="21" spans="1:51" ht="16.5" x14ac:dyDescent="0.3">
      <c r="A21" s="38"/>
      <c r="B21" s="32"/>
      <c r="C21" s="32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</row>
    <row r="22" spans="1:51" ht="16.5" x14ac:dyDescent="0.3">
      <c r="A22" s="38"/>
      <c r="B22" s="32"/>
      <c r="C22" s="32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</row>
    <row r="23" spans="1:51" ht="16.5" x14ac:dyDescent="0.3">
      <c r="A23" s="38"/>
      <c r="B23" s="32"/>
      <c r="C23" s="32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</row>
    <row r="24" spans="1:51" ht="16.5" x14ac:dyDescent="0.3">
      <c r="A24" s="38"/>
      <c r="B24" s="32"/>
      <c r="C24" s="32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</row>
  </sheetData>
  <mergeCells count="27">
    <mergeCell ref="AB2:AC2"/>
    <mergeCell ref="AD2:AE2"/>
    <mergeCell ref="AF2:AG2"/>
    <mergeCell ref="AH2:AI2"/>
    <mergeCell ref="AX2:AY2"/>
    <mergeCell ref="AL2:AM2"/>
    <mergeCell ref="AN2:AO2"/>
    <mergeCell ref="AP2:AQ2"/>
    <mergeCell ref="AR2:AS2"/>
    <mergeCell ref="AT2:AU2"/>
    <mergeCell ref="AV2:AW2"/>
    <mergeCell ref="A1:AY1"/>
    <mergeCell ref="A2:A3"/>
    <mergeCell ref="B2:C2"/>
    <mergeCell ref="D2:E2"/>
    <mergeCell ref="F2:G2"/>
    <mergeCell ref="H2:I2"/>
    <mergeCell ref="J2:K2"/>
    <mergeCell ref="L2:M2"/>
    <mergeCell ref="AJ2:AK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zoomScale="91" zoomScaleNormal="91" workbookViewId="0">
      <selection activeCell="J18" sqref="J18"/>
    </sheetView>
  </sheetViews>
  <sheetFormatPr baseColWidth="10" defaultColWidth="11.42578125" defaultRowHeight="16.5" x14ac:dyDescent="0.3"/>
  <cols>
    <col min="1" max="1" width="11.42578125" style="4"/>
    <col min="2" max="2" width="11.5703125" style="4" bestFit="1" customWidth="1"/>
    <col min="3" max="3" width="6.140625" style="4" bestFit="1" customWidth="1"/>
    <col min="4" max="4" width="11.42578125" style="4"/>
    <col min="5" max="5" width="9.7109375" style="4" bestFit="1" customWidth="1"/>
    <col min="6" max="17" width="11.42578125" style="28"/>
    <col min="18" max="16384" width="11.42578125" style="4"/>
  </cols>
  <sheetData>
    <row r="1" spans="1:22" ht="18" x14ac:dyDescent="0.35">
      <c r="A1" s="55" t="s">
        <v>62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2" s="6" customFormat="1" ht="33.75" customHeight="1" x14ac:dyDescent="0.35">
      <c r="A2" s="5"/>
      <c r="B2" s="56" t="s">
        <v>29</v>
      </c>
      <c r="C2" s="56"/>
      <c r="D2" s="57" t="s">
        <v>16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2" s="3" customFormat="1" x14ac:dyDescent="0.3">
      <c r="A3" s="56" t="s">
        <v>1</v>
      </c>
      <c r="B3" s="57" t="s">
        <v>2</v>
      </c>
      <c r="C3" s="57"/>
      <c r="D3" s="56" t="s">
        <v>17</v>
      </c>
      <c r="E3" s="56" t="s">
        <v>63</v>
      </c>
      <c r="F3" s="3">
        <v>2004</v>
      </c>
      <c r="G3" s="3">
        <v>2005</v>
      </c>
      <c r="H3" s="3">
        <v>2006</v>
      </c>
      <c r="I3" s="3">
        <v>2007</v>
      </c>
      <c r="J3" s="3">
        <v>2008</v>
      </c>
      <c r="K3" s="3">
        <v>2009</v>
      </c>
      <c r="L3" s="3">
        <v>2010</v>
      </c>
      <c r="M3" s="3">
        <v>2011</v>
      </c>
      <c r="N3" s="3">
        <v>2012</v>
      </c>
      <c r="O3" s="3">
        <v>2013</v>
      </c>
      <c r="P3" s="3">
        <v>2014</v>
      </c>
      <c r="Q3" s="3">
        <v>2015</v>
      </c>
    </row>
    <row r="4" spans="1:22" s="3" customFormat="1" x14ac:dyDescent="0.3">
      <c r="A4" s="56"/>
      <c r="B4" s="3" t="s">
        <v>19</v>
      </c>
      <c r="C4" s="3" t="s">
        <v>3</v>
      </c>
      <c r="D4" s="56"/>
      <c r="E4" s="56"/>
      <c r="F4" s="3" t="s">
        <v>19</v>
      </c>
      <c r="G4" s="3" t="s">
        <v>19</v>
      </c>
      <c r="H4" s="3" t="s">
        <v>19</v>
      </c>
      <c r="I4" s="3" t="s">
        <v>19</v>
      </c>
      <c r="J4" s="3" t="s">
        <v>19</v>
      </c>
      <c r="K4" s="3" t="s">
        <v>19</v>
      </c>
      <c r="L4" s="3" t="s">
        <v>19</v>
      </c>
      <c r="M4" s="3" t="s">
        <v>19</v>
      </c>
      <c r="N4" s="3" t="s">
        <v>19</v>
      </c>
      <c r="O4" s="3" t="s">
        <v>19</v>
      </c>
      <c r="P4" s="3" t="s">
        <v>19</v>
      </c>
      <c r="Q4" s="3" t="s">
        <v>19</v>
      </c>
    </row>
    <row r="5" spans="1:22" x14ac:dyDescent="0.3">
      <c r="A5" s="3">
        <v>1930</v>
      </c>
      <c r="B5" s="7">
        <v>0.13220000000000001</v>
      </c>
      <c r="C5" s="7">
        <v>1.1999999999999999E-3</v>
      </c>
      <c r="D5" s="7">
        <f t="shared" ref="D5:D36" si="0">AVERAGE(G5:P5)</f>
        <v>0.13269</v>
      </c>
      <c r="E5" s="7">
        <f t="shared" ref="E5:E36" si="1">_xlfn.STDEV.P(G5:P5)</f>
        <v>1.5852536074710603E-2</v>
      </c>
      <c r="F5" s="28">
        <v>0.1003</v>
      </c>
      <c r="G5" s="28">
        <v>0.14419999999999999</v>
      </c>
      <c r="H5" s="28">
        <v>0.1263</v>
      </c>
      <c r="I5" s="28">
        <v>0.1434</v>
      </c>
      <c r="J5" s="28">
        <v>0.11849999999999999</v>
      </c>
      <c r="K5" s="28">
        <v>0.154</v>
      </c>
      <c r="L5" s="28">
        <v>0.1009</v>
      </c>
      <c r="M5" s="28">
        <v>0.14319999999999999</v>
      </c>
      <c r="N5" s="28">
        <v>0.13880000000000001</v>
      </c>
      <c r="O5" s="28">
        <v>0.1426</v>
      </c>
      <c r="P5" s="28">
        <v>0.115</v>
      </c>
      <c r="Q5" s="28">
        <v>0.1603</v>
      </c>
      <c r="R5" s="27"/>
      <c r="S5" s="27"/>
      <c r="T5" s="27"/>
      <c r="V5" s="27"/>
    </row>
    <row r="6" spans="1:22" x14ac:dyDescent="0.3">
      <c r="A6" s="3">
        <v>1931</v>
      </c>
      <c r="B6" s="7">
        <v>0.1396</v>
      </c>
      <c r="C6" s="7">
        <v>9.8999999999999999E-4</v>
      </c>
      <c r="D6" s="28">
        <f t="shared" si="0"/>
        <v>0.13445000000000001</v>
      </c>
      <c r="E6" s="28">
        <f t="shared" si="1"/>
        <v>1.5541380247584268E-2</v>
      </c>
      <c r="F6" s="28">
        <v>0.1842</v>
      </c>
      <c r="G6" s="28">
        <v>0.1449</v>
      </c>
      <c r="H6" s="28">
        <v>0.1358</v>
      </c>
      <c r="I6" s="28">
        <v>0.15079999999999999</v>
      </c>
      <c r="J6" s="28">
        <v>0.1148</v>
      </c>
      <c r="K6" s="28">
        <v>0.13469999999999999</v>
      </c>
      <c r="L6" s="28">
        <v>0.12959999999999999</v>
      </c>
      <c r="M6" s="28">
        <v>0.1069</v>
      </c>
      <c r="N6" s="28">
        <v>0.12280000000000001</v>
      </c>
      <c r="O6" s="28">
        <v>0.1447</v>
      </c>
      <c r="P6" s="28">
        <v>0.1595</v>
      </c>
      <c r="Q6" s="28">
        <v>0.13830000000000001</v>
      </c>
      <c r="R6" s="27"/>
      <c r="S6" s="27"/>
      <c r="T6" s="27"/>
      <c r="V6" s="27"/>
    </row>
    <row r="7" spans="1:22" x14ac:dyDescent="0.3">
      <c r="A7" s="3">
        <v>1932</v>
      </c>
      <c r="B7" s="7">
        <v>0.14230000000000001</v>
      </c>
      <c r="C7" s="7">
        <v>1.2999999999999999E-3</v>
      </c>
      <c r="D7" s="28">
        <f t="shared" si="0"/>
        <v>0.13480000000000003</v>
      </c>
      <c r="E7" s="28">
        <f t="shared" si="1"/>
        <v>2.3699240494159168E-2</v>
      </c>
      <c r="F7" s="28">
        <v>0.1464</v>
      </c>
      <c r="G7" s="28">
        <v>0.15110000000000001</v>
      </c>
      <c r="H7" s="28">
        <v>0.1356</v>
      </c>
      <c r="I7" s="28">
        <v>0.15629999999999999</v>
      </c>
      <c r="J7" s="28">
        <v>0.1137</v>
      </c>
      <c r="K7" s="28">
        <v>0.10440000000000001</v>
      </c>
      <c r="L7" s="28">
        <v>0.15870000000000001</v>
      </c>
      <c r="M7" s="28">
        <v>0.1245</v>
      </c>
      <c r="N7" s="28">
        <v>9.4E-2</v>
      </c>
      <c r="O7" s="28">
        <v>0.14119999999999999</v>
      </c>
      <c r="P7" s="28">
        <v>0.16850000000000001</v>
      </c>
      <c r="Q7" s="28">
        <v>0.20799999999999999</v>
      </c>
      <c r="R7" s="27"/>
      <c r="S7" s="27"/>
      <c r="T7" s="27"/>
      <c r="V7" s="27"/>
    </row>
    <row r="8" spans="1:22" x14ac:dyDescent="0.3">
      <c r="A8" s="3">
        <v>1933</v>
      </c>
      <c r="B8" s="7">
        <v>0.13700000000000001</v>
      </c>
      <c r="C8" s="7">
        <v>7.3999999999999999E-4</v>
      </c>
      <c r="D8" s="28">
        <f t="shared" si="0"/>
        <v>0.12864999999999999</v>
      </c>
      <c r="E8" s="28">
        <f t="shared" si="1"/>
        <v>3.2896603168108399E-2</v>
      </c>
      <c r="F8" s="28">
        <v>0.1371</v>
      </c>
      <c r="G8" s="28">
        <v>0.15029999999999999</v>
      </c>
      <c r="H8" s="28">
        <v>0.16950000000000001</v>
      </c>
      <c r="I8" s="28">
        <v>0.16439999999999999</v>
      </c>
      <c r="J8" s="28">
        <v>8.1600000000000006E-2</v>
      </c>
      <c r="K8" s="28">
        <v>0.1152</v>
      </c>
      <c r="L8" s="28">
        <v>8.5400000000000004E-2</v>
      </c>
      <c r="M8" s="28">
        <v>0.1211</v>
      </c>
      <c r="N8" s="28">
        <v>9.01E-2</v>
      </c>
      <c r="O8" s="28">
        <v>0.16600000000000001</v>
      </c>
      <c r="P8" s="28">
        <v>0.1429</v>
      </c>
      <c r="Q8" s="28">
        <v>0.19270000000000001</v>
      </c>
      <c r="R8" s="27"/>
      <c r="S8" s="27"/>
      <c r="T8" s="27"/>
      <c r="V8" s="27"/>
    </row>
    <row r="9" spans="1:22" x14ac:dyDescent="0.3">
      <c r="A9" s="3">
        <v>1934</v>
      </c>
      <c r="B9" s="7">
        <v>0.1517</v>
      </c>
      <c r="C9" s="7">
        <v>6.4000000000000005E-4</v>
      </c>
      <c r="D9" s="28">
        <f t="shared" si="0"/>
        <v>0.14911000000000002</v>
      </c>
      <c r="E9" s="28">
        <f t="shared" si="1"/>
        <v>1.8125697227968748E-2</v>
      </c>
      <c r="F9" s="28">
        <v>0.17199999999999999</v>
      </c>
      <c r="G9" s="28">
        <v>0.1716</v>
      </c>
      <c r="H9" s="28">
        <v>0.14979999999999999</v>
      </c>
      <c r="I9" s="28">
        <v>0.14419999999999999</v>
      </c>
      <c r="J9" s="28">
        <v>0.1343</v>
      </c>
      <c r="K9" s="28">
        <v>0.14299999999999999</v>
      </c>
      <c r="L9" s="28">
        <v>0.13070000000000001</v>
      </c>
      <c r="M9" s="28">
        <v>0.13780000000000001</v>
      </c>
      <c r="N9" s="28">
        <v>0.13109999999999999</v>
      </c>
      <c r="O9" s="28">
        <v>0.1595</v>
      </c>
      <c r="P9" s="28">
        <v>0.18909999999999999</v>
      </c>
      <c r="Q9" s="28">
        <v>0.1411</v>
      </c>
      <c r="R9" s="27"/>
      <c r="S9" s="27"/>
      <c r="T9" s="27"/>
      <c r="V9" s="27"/>
    </row>
    <row r="10" spans="1:22" x14ac:dyDescent="0.3">
      <c r="A10" s="3">
        <v>1935</v>
      </c>
      <c r="B10" s="7">
        <v>0.16300000000000001</v>
      </c>
      <c r="C10" s="7">
        <v>1.1999999999999999E-3</v>
      </c>
      <c r="D10" s="28">
        <f t="shared" si="0"/>
        <v>0.15490999999999999</v>
      </c>
      <c r="E10" s="28">
        <f t="shared" si="1"/>
        <v>3.308439057924456E-2</v>
      </c>
      <c r="F10" s="28">
        <v>0.19270000000000001</v>
      </c>
      <c r="G10" s="28">
        <v>0.223</v>
      </c>
      <c r="H10" s="28">
        <v>0.1961</v>
      </c>
      <c r="I10" s="28">
        <v>0.1613</v>
      </c>
      <c r="J10" s="28">
        <v>0.11</v>
      </c>
      <c r="K10" s="28">
        <v>0.1552</v>
      </c>
      <c r="L10" s="28">
        <v>0.14069999999999999</v>
      </c>
      <c r="M10" s="28">
        <v>0.1157</v>
      </c>
      <c r="N10" s="28">
        <v>0.17080000000000001</v>
      </c>
      <c r="O10" s="28">
        <v>0.13900000000000001</v>
      </c>
      <c r="P10" s="28">
        <v>0.13730000000000001</v>
      </c>
      <c r="Q10" s="28">
        <v>0.20169999999999999</v>
      </c>
      <c r="R10" s="27"/>
      <c r="S10" s="27"/>
      <c r="T10" s="27"/>
      <c r="V10" s="27"/>
    </row>
    <row r="11" spans="1:22" x14ac:dyDescent="0.3">
      <c r="A11" s="3">
        <v>1936</v>
      </c>
      <c r="B11" s="7">
        <v>0.15720000000000001</v>
      </c>
      <c r="C11" s="7">
        <v>7.6999999999999996E-4</v>
      </c>
      <c r="D11" s="28">
        <f t="shared" si="0"/>
        <v>0.15415999999999999</v>
      </c>
      <c r="E11" s="28">
        <f t="shared" si="1"/>
        <v>2.8627616037665497E-2</v>
      </c>
      <c r="F11" s="28">
        <v>0.1893</v>
      </c>
      <c r="G11" s="28">
        <v>0.1583</v>
      </c>
      <c r="H11" s="28">
        <v>0.15040000000000001</v>
      </c>
      <c r="I11" s="28">
        <v>0.2024</v>
      </c>
      <c r="J11" s="28">
        <v>0.15359999999999999</v>
      </c>
      <c r="K11" s="28">
        <v>0.1666</v>
      </c>
      <c r="L11" s="28">
        <v>0.13919999999999999</v>
      </c>
      <c r="M11" s="28">
        <v>0.1074</v>
      </c>
      <c r="N11" s="28">
        <v>0.1079</v>
      </c>
      <c r="O11" s="28">
        <v>0.1794</v>
      </c>
      <c r="P11" s="28">
        <v>0.1764</v>
      </c>
      <c r="Q11" s="28">
        <v>0.15579999999999999</v>
      </c>
      <c r="R11" s="27"/>
      <c r="S11" s="27"/>
      <c r="T11" s="27"/>
      <c r="V11" s="27"/>
    </row>
    <row r="12" spans="1:22" x14ac:dyDescent="0.3">
      <c r="A12" s="3">
        <v>1937</v>
      </c>
      <c r="B12" s="7">
        <v>0.1825</v>
      </c>
      <c r="C12" s="7">
        <v>8.3000000000000001E-4</v>
      </c>
      <c r="D12" s="28">
        <f t="shared" si="0"/>
        <v>0.18162</v>
      </c>
      <c r="E12" s="28">
        <f t="shared" si="1"/>
        <v>2.0032114216926748E-2</v>
      </c>
      <c r="F12" s="28">
        <v>0.1706</v>
      </c>
      <c r="G12" s="28">
        <v>0.1794</v>
      </c>
      <c r="H12" s="28">
        <v>0.20880000000000001</v>
      </c>
      <c r="I12" s="28">
        <v>0.18559999999999999</v>
      </c>
      <c r="J12" s="28">
        <v>0.15870000000000001</v>
      </c>
      <c r="K12" s="28">
        <v>0.183</v>
      </c>
      <c r="L12" s="28">
        <v>0.1996</v>
      </c>
      <c r="M12" s="28">
        <v>0.1542</v>
      </c>
      <c r="N12" s="28">
        <v>0.15659999999999999</v>
      </c>
      <c r="O12" s="28">
        <v>0.17699999999999999</v>
      </c>
      <c r="P12" s="28">
        <v>0.21329999999999999</v>
      </c>
      <c r="Q12" s="28">
        <v>0.1973</v>
      </c>
      <c r="R12" s="27"/>
      <c r="S12" s="27"/>
      <c r="T12" s="27"/>
      <c r="V12" s="27"/>
    </row>
    <row r="13" spans="1:22" x14ac:dyDescent="0.3">
      <c r="A13" s="3">
        <v>1938</v>
      </c>
      <c r="B13" s="7">
        <v>0.16719999999999999</v>
      </c>
      <c r="C13" s="7">
        <v>5.9999999999999995E-4</v>
      </c>
      <c r="D13" s="28">
        <f t="shared" si="0"/>
        <v>0.16835999999999998</v>
      </c>
      <c r="E13" s="28">
        <f t="shared" si="1"/>
        <v>1.316944949494853E-2</v>
      </c>
      <c r="F13" s="28">
        <v>0.1857</v>
      </c>
      <c r="G13" s="28">
        <v>0.19220000000000001</v>
      </c>
      <c r="H13" s="28">
        <v>0.17180000000000001</v>
      </c>
      <c r="I13" s="28">
        <v>0.17549999999999999</v>
      </c>
      <c r="J13" s="28">
        <v>0.1704</v>
      </c>
      <c r="K13" s="28">
        <v>0.16619999999999999</v>
      </c>
      <c r="L13" s="28">
        <v>0.15679999999999999</v>
      </c>
      <c r="M13" s="28">
        <v>0.15029999999999999</v>
      </c>
      <c r="N13" s="28">
        <v>0.16270000000000001</v>
      </c>
      <c r="O13" s="28">
        <v>0.1515</v>
      </c>
      <c r="P13" s="28">
        <v>0.1862</v>
      </c>
      <c r="Q13" s="28">
        <v>0.14199999999999999</v>
      </c>
      <c r="R13" s="27"/>
      <c r="S13" s="27"/>
      <c r="T13" s="27"/>
      <c r="V13" s="27"/>
    </row>
    <row r="14" spans="1:22" x14ac:dyDescent="0.3">
      <c r="A14" s="3">
        <v>1939</v>
      </c>
      <c r="B14" s="7">
        <v>0.18149999999999999</v>
      </c>
      <c r="C14" s="7">
        <v>8.4999999999999995E-4</v>
      </c>
      <c r="D14" s="28">
        <f t="shared" si="0"/>
        <v>0.17783000000000002</v>
      </c>
      <c r="E14" s="28">
        <f t="shared" si="1"/>
        <v>2.1935863329260435E-2</v>
      </c>
      <c r="F14" s="28">
        <v>0.19040000000000001</v>
      </c>
      <c r="G14" s="28">
        <v>0.19670000000000001</v>
      </c>
      <c r="H14" s="28">
        <v>0.2109</v>
      </c>
      <c r="I14" s="28">
        <v>0.14990000000000001</v>
      </c>
      <c r="J14" s="28">
        <v>0.16450000000000001</v>
      </c>
      <c r="K14" s="28">
        <v>0.17219999999999999</v>
      </c>
      <c r="L14" s="28">
        <v>0.1769</v>
      </c>
      <c r="M14" s="28">
        <v>0.16689999999999999</v>
      </c>
      <c r="N14" s="28">
        <v>0.1444</v>
      </c>
      <c r="O14" s="28">
        <v>0.2107</v>
      </c>
      <c r="P14" s="28">
        <v>0.1852</v>
      </c>
      <c r="Q14" s="28">
        <v>0.20380000000000001</v>
      </c>
      <c r="R14" s="27"/>
      <c r="S14" s="27"/>
      <c r="T14" s="27"/>
      <c r="V14" s="27"/>
    </row>
    <row r="15" spans="1:22" x14ac:dyDescent="0.3">
      <c r="A15" s="3">
        <v>1940</v>
      </c>
      <c r="B15" s="7">
        <v>0.19639999999999999</v>
      </c>
      <c r="C15" s="7">
        <v>8.3000000000000001E-4</v>
      </c>
      <c r="D15" s="28">
        <f t="shared" si="0"/>
        <v>0.19381000000000001</v>
      </c>
      <c r="E15" s="28">
        <f t="shared" si="1"/>
        <v>1.3795031714352816E-2</v>
      </c>
      <c r="F15" s="28">
        <v>0.2049</v>
      </c>
      <c r="G15" s="28">
        <v>0.18240000000000001</v>
      </c>
      <c r="H15" s="28">
        <v>0.20710000000000001</v>
      </c>
      <c r="I15" s="28">
        <v>0.18629999999999999</v>
      </c>
      <c r="J15" s="28">
        <v>0.17630000000000001</v>
      </c>
      <c r="K15" s="28">
        <v>0.1943</v>
      </c>
      <c r="L15" s="28">
        <v>0.19370000000000001</v>
      </c>
      <c r="M15" s="28">
        <v>0.17180000000000001</v>
      </c>
      <c r="N15" s="28">
        <v>0.2031</v>
      </c>
      <c r="O15" s="28">
        <v>0.20749999999999999</v>
      </c>
      <c r="P15" s="28">
        <v>0.21560000000000001</v>
      </c>
      <c r="Q15" s="28">
        <v>0.20580000000000001</v>
      </c>
      <c r="R15" s="27"/>
      <c r="S15" s="27"/>
      <c r="T15" s="27"/>
      <c r="V15" s="27"/>
    </row>
    <row r="16" spans="1:22" x14ac:dyDescent="0.3">
      <c r="A16" s="3">
        <v>1941</v>
      </c>
      <c r="B16" s="7">
        <v>0.19500000000000001</v>
      </c>
      <c r="C16" s="7">
        <v>7.1000000000000002E-4</v>
      </c>
      <c r="D16" s="28">
        <f t="shared" si="0"/>
        <v>0.19703999999999999</v>
      </c>
      <c r="E16" s="28">
        <f t="shared" si="1"/>
        <v>1.1752718834380414E-2</v>
      </c>
      <c r="F16" s="28">
        <v>0.18229999999999999</v>
      </c>
      <c r="G16" s="28">
        <v>0.18229999999999999</v>
      </c>
      <c r="H16" s="28">
        <v>0.21190000000000001</v>
      </c>
      <c r="I16" s="28">
        <v>0.1913</v>
      </c>
      <c r="J16" s="28">
        <v>0.21840000000000001</v>
      </c>
      <c r="K16" s="28">
        <v>0.1885</v>
      </c>
      <c r="L16" s="28">
        <v>0.1973</v>
      </c>
      <c r="M16" s="28">
        <v>0.18149999999999999</v>
      </c>
      <c r="N16" s="28">
        <v>0.2016</v>
      </c>
      <c r="O16" s="28">
        <v>0.1913</v>
      </c>
      <c r="P16" s="28">
        <v>0.20630000000000001</v>
      </c>
      <c r="Q16" s="28">
        <v>0.19139999999999999</v>
      </c>
      <c r="R16" s="27"/>
      <c r="S16" s="27"/>
      <c r="T16" s="27"/>
      <c r="V16" s="27"/>
    </row>
    <row r="17" spans="1:22" x14ac:dyDescent="0.3">
      <c r="A17" s="3">
        <v>1942</v>
      </c>
      <c r="B17" s="7">
        <v>0.21920000000000001</v>
      </c>
      <c r="C17" s="7">
        <v>9.3000000000000005E-4</v>
      </c>
      <c r="D17" s="28">
        <f t="shared" si="0"/>
        <v>0.21922999999999998</v>
      </c>
      <c r="E17" s="28">
        <f t="shared" si="1"/>
        <v>2.4052403206332777E-2</v>
      </c>
      <c r="F17" s="28">
        <v>0.21210000000000001</v>
      </c>
      <c r="G17" s="28">
        <v>0.2132</v>
      </c>
      <c r="H17" s="28">
        <v>0.25309999999999999</v>
      </c>
      <c r="I17" s="28">
        <v>0.23380000000000001</v>
      </c>
      <c r="J17" s="28">
        <v>0.26169999999999999</v>
      </c>
      <c r="K17" s="28">
        <v>0.1767</v>
      </c>
      <c r="L17" s="28">
        <v>0.21629999999999999</v>
      </c>
      <c r="M17" s="28">
        <v>0.19470000000000001</v>
      </c>
      <c r="N17" s="28">
        <v>0.21460000000000001</v>
      </c>
      <c r="O17" s="28">
        <v>0.20730000000000001</v>
      </c>
      <c r="P17" s="28">
        <v>0.22090000000000001</v>
      </c>
      <c r="Q17" s="28">
        <v>0.22620000000000001</v>
      </c>
      <c r="R17" s="27"/>
      <c r="S17" s="27"/>
      <c r="T17" s="27"/>
      <c r="V17" s="27"/>
    </row>
    <row r="18" spans="1:22" x14ac:dyDescent="0.3">
      <c r="A18" s="3">
        <v>1943</v>
      </c>
      <c r="B18" s="7">
        <v>0.2283</v>
      </c>
      <c r="C18" s="7">
        <v>1.4E-3</v>
      </c>
      <c r="D18" s="28">
        <f t="shared" si="0"/>
        <v>0.23019000000000003</v>
      </c>
      <c r="E18" s="28">
        <f t="shared" si="1"/>
        <v>1.8173907119824292E-2</v>
      </c>
      <c r="F18" s="28">
        <v>0.21970000000000001</v>
      </c>
      <c r="G18" s="28">
        <v>0.25900000000000001</v>
      </c>
      <c r="H18" s="28">
        <v>0.2374</v>
      </c>
      <c r="I18" s="28">
        <v>0.22090000000000001</v>
      </c>
      <c r="J18" s="28">
        <v>0.22900000000000001</v>
      </c>
      <c r="K18" s="28">
        <v>0.2344</v>
      </c>
      <c r="L18" s="28">
        <v>0.22320000000000001</v>
      </c>
      <c r="M18" s="28">
        <v>0.19139999999999999</v>
      </c>
      <c r="N18" s="28">
        <v>0.25659999999999999</v>
      </c>
      <c r="O18" s="28">
        <v>0.2273</v>
      </c>
      <c r="P18" s="28">
        <v>0.22270000000000001</v>
      </c>
      <c r="Q18" s="28">
        <v>0.22220000000000001</v>
      </c>
      <c r="R18" s="27"/>
      <c r="S18" s="27"/>
      <c r="T18" s="27"/>
      <c r="V18" s="27"/>
    </row>
    <row r="19" spans="1:22" x14ac:dyDescent="0.3">
      <c r="A19" s="3">
        <v>1944</v>
      </c>
      <c r="B19" s="7">
        <v>0.2442</v>
      </c>
      <c r="C19" s="7">
        <v>9.7999999999999997E-4</v>
      </c>
      <c r="D19" s="28">
        <f t="shared" si="0"/>
        <v>0.25001000000000001</v>
      </c>
      <c r="E19" s="28">
        <f t="shared" si="1"/>
        <v>1.8463122704461463E-2</v>
      </c>
      <c r="F19" s="28">
        <v>0.22450000000000001</v>
      </c>
      <c r="G19" s="28">
        <v>0.25750000000000001</v>
      </c>
      <c r="H19" s="28">
        <v>0.28100000000000003</v>
      </c>
      <c r="I19" s="28">
        <v>0.2306</v>
      </c>
      <c r="J19" s="28">
        <v>0.27560000000000001</v>
      </c>
      <c r="K19" s="28">
        <v>0.25369999999999998</v>
      </c>
      <c r="L19" s="28">
        <v>0.24199999999999999</v>
      </c>
      <c r="M19" s="28">
        <v>0.26200000000000001</v>
      </c>
      <c r="N19" s="28">
        <v>0.22439999999999999</v>
      </c>
      <c r="O19" s="28">
        <v>0.22869999999999999</v>
      </c>
      <c r="P19" s="28">
        <v>0.24460000000000001</v>
      </c>
      <c r="Q19" s="28">
        <v>0.219</v>
      </c>
      <c r="R19" s="27"/>
      <c r="S19" s="27"/>
      <c r="T19" s="27"/>
      <c r="V19" s="27"/>
    </row>
    <row r="20" spans="1:22" x14ac:dyDescent="0.3">
      <c r="A20" s="3">
        <v>1945</v>
      </c>
      <c r="B20" s="7">
        <v>0.25290000000000001</v>
      </c>
      <c r="C20" s="7">
        <v>9.7000000000000005E-4</v>
      </c>
      <c r="D20" s="28">
        <f t="shared" si="0"/>
        <v>0.25586000000000003</v>
      </c>
      <c r="E20" s="28">
        <f t="shared" si="1"/>
        <v>1.578044359325808E-2</v>
      </c>
      <c r="F20" s="28">
        <v>0.25490000000000002</v>
      </c>
      <c r="G20" s="28">
        <v>0.2432</v>
      </c>
      <c r="H20" s="28">
        <v>0.2974</v>
      </c>
      <c r="I20" s="28">
        <v>0.25869999999999999</v>
      </c>
      <c r="J20" s="28">
        <v>0.25359999999999999</v>
      </c>
      <c r="K20" s="28">
        <v>0.2482</v>
      </c>
      <c r="L20" s="28">
        <v>0.24340000000000001</v>
      </c>
      <c r="M20" s="28">
        <v>0.2492</v>
      </c>
      <c r="N20" s="28">
        <v>0.2676</v>
      </c>
      <c r="O20" s="28">
        <v>0.2419</v>
      </c>
      <c r="P20" s="28">
        <v>0.25540000000000002</v>
      </c>
      <c r="Q20" s="28">
        <v>0.2334</v>
      </c>
      <c r="R20" s="27"/>
      <c r="S20" s="27"/>
      <c r="T20" s="27"/>
      <c r="V20" s="27"/>
    </row>
    <row r="21" spans="1:22" x14ac:dyDescent="0.3">
      <c r="A21" s="3">
        <v>1946</v>
      </c>
      <c r="B21" s="7">
        <v>0.2742</v>
      </c>
      <c r="C21" s="7">
        <v>1.1999999999999999E-3</v>
      </c>
      <c r="D21" s="28">
        <f t="shared" si="0"/>
        <v>0.27381</v>
      </c>
      <c r="E21" s="28">
        <f t="shared" si="1"/>
        <v>2.3044454864457088E-2</v>
      </c>
      <c r="F21" s="28">
        <v>0.3034</v>
      </c>
      <c r="G21" s="28">
        <v>0.28299999999999997</v>
      </c>
      <c r="H21" s="28">
        <v>0.27889999999999998</v>
      </c>
      <c r="I21" s="28">
        <v>0.32</v>
      </c>
      <c r="J21" s="28">
        <v>0.29039999999999999</v>
      </c>
      <c r="K21" s="28">
        <v>0.24610000000000001</v>
      </c>
      <c r="L21" s="28">
        <v>0.23849999999999999</v>
      </c>
      <c r="M21" s="28">
        <v>0.27189999999999998</v>
      </c>
      <c r="N21" s="28">
        <v>0.28570000000000001</v>
      </c>
      <c r="O21" s="28">
        <v>0.2487</v>
      </c>
      <c r="P21" s="28">
        <v>0.27489999999999998</v>
      </c>
      <c r="Q21" s="28">
        <v>0.25530000000000003</v>
      </c>
      <c r="R21" s="27"/>
      <c r="S21" s="27"/>
      <c r="T21" s="27"/>
      <c r="V21" s="27"/>
    </row>
    <row r="22" spans="1:22" x14ac:dyDescent="0.3">
      <c r="A22" s="3">
        <v>1947</v>
      </c>
      <c r="B22" s="7">
        <v>0.29299999999999998</v>
      </c>
      <c r="C22" s="7">
        <v>8.1999999999999998E-4</v>
      </c>
      <c r="D22" s="28">
        <f t="shared" si="0"/>
        <v>0.29056000000000004</v>
      </c>
      <c r="E22" s="28">
        <f t="shared" si="1"/>
        <v>1.123585332762937E-2</v>
      </c>
      <c r="F22" s="28">
        <v>0.30020000000000002</v>
      </c>
      <c r="G22" s="28">
        <v>0.27400000000000002</v>
      </c>
      <c r="H22" s="28">
        <v>0.29959999999999998</v>
      </c>
      <c r="I22" s="28">
        <v>0.2853</v>
      </c>
      <c r="J22" s="28">
        <v>0.28589999999999999</v>
      </c>
      <c r="K22" s="28">
        <v>0.29570000000000002</v>
      </c>
      <c r="L22" s="28">
        <v>0.30109999999999998</v>
      </c>
      <c r="M22" s="28">
        <v>0.3044</v>
      </c>
      <c r="N22" s="28">
        <v>0.2928</v>
      </c>
      <c r="O22" s="28">
        <v>0.2979</v>
      </c>
      <c r="P22" s="28">
        <v>0.26889999999999997</v>
      </c>
      <c r="Q22" s="28">
        <v>0.31380000000000002</v>
      </c>
      <c r="R22" s="27"/>
      <c r="S22" s="27"/>
      <c r="T22" s="27"/>
      <c r="V22" s="27"/>
    </row>
    <row r="23" spans="1:22" x14ac:dyDescent="0.3">
      <c r="A23" s="3">
        <v>1948</v>
      </c>
      <c r="B23" s="7">
        <v>0.31430000000000002</v>
      </c>
      <c r="C23" s="7">
        <v>8.3000000000000001E-4</v>
      </c>
      <c r="D23" s="28">
        <f t="shared" si="0"/>
        <v>0.31783999999999996</v>
      </c>
      <c r="E23" s="28">
        <f t="shared" si="1"/>
        <v>1.8687760700522686E-2</v>
      </c>
      <c r="F23" s="28">
        <v>0.26790000000000003</v>
      </c>
      <c r="G23" s="28">
        <v>0.2949</v>
      </c>
      <c r="H23" s="28">
        <v>0.28689999999999999</v>
      </c>
      <c r="I23" s="28">
        <v>0.3231</v>
      </c>
      <c r="J23" s="28">
        <v>0.35110000000000002</v>
      </c>
      <c r="K23" s="28">
        <v>0.3448</v>
      </c>
      <c r="L23" s="28">
        <v>0.32279999999999998</v>
      </c>
      <c r="M23" s="28">
        <v>0.31979999999999997</v>
      </c>
      <c r="N23" s="28">
        <v>0.312</v>
      </c>
      <c r="O23" s="28">
        <v>0.30990000000000001</v>
      </c>
      <c r="P23" s="28">
        <v>0.31309999999999999</v>
      </c>
      <c r="Q23" s="28">
        <v>0.32640000000000002</v>
      </c>
      <c r="R23" s="27"/>
      <c r="S23" s="27"/>
      <c r="T23" s="27"/>
      <c r="V23" s="27"/>
    </row>
    <row r="24" spans="1:22" x14ac:dyDescent="0.3">
      <c r="A24" s="3">
        <v>1949</v>
      </c>
      <c r="B24" s="7">
        <v>0.32650000000000001</v>
      </c>
      <c r="C24" s="7">
        <v>9.8999999999999999E-4</v>
      </c>
      <c r="D24" s="28">
        <f t="shared" si="0"/>
        <v>0.32715</v>
      </c>
      <c r="E24" s="28">
        <f t="shared" si="1"/>
        <v>2.2194064521849074E-2</v>
      </c>
      <c r="F24" s="28">
        <v>0.32050000000000001</v>
      </c>
      <c r="G24" s="28">
        <v>0.3327</v>
      </c>
      <c r="H24" s="28">
        <v>0.3382</v>
      </c>
      <c r="I24" s="28">
        <v>0.37069999999999997</v>
      </c>
      <c r="J24" s="28">
        <v>0.33289999999999997</v>
      </c>
      <c r="K24" s="28">
        <v>0.2949</v>
      </c>
      <c r="L24" s="28">
        <v>0.30859999999999999</v>
      </c>
      <c r="M24" s="28">
        <v>0.30940000000000001</v>
      </c>
      <c r="N24" s="28">
        <v>0.34029999999999999</v>
      </c>
      <c r="O24" s="28">
        <v>0.34329999999999999</v>
      </c>
      <c r="P24" s="28">
        <v>0.30049999999999999</v>
      </c>
      <c r="Q24" s="28">
        <v>0.32850000000000001</v>
      </c>
      <c r="R24" s="27"/>
      <c r="S24" s="27"/>
      <c r="T24" s="27"/>
      <c r="V24" s="27"/>
    </row>
    <row r="25" spans="1:22" x14ac:dyDescent="0.3">
      <c r="A25" s="3">
        <v>1950</v>
      </c>
      <c r="B25" s="7">
        <v>0.33810000000000001</v>
      </c>
      <c r="C25" s="7">
        <v>8.0000000000000004E-4</v>
      </c>
      <c r="D25" s="28">
        <f t="shared" si="0"/>
        <v>0.33931</v>
      </c>
      <c r="E25" s="28">
        <f t="shared" si="1"/>
        <v>2.4007725839820818E-2</v>
      </c>
      <c r="F25" s="28">
        <v>0.3256</v>
      </c>
      <c r="G25" s="28">
        <v>0.32350000000000001</v>
      </c>
      <c r="H25" s="28">
        <v>0.31209999999999999</v>
      </c>
      <c r="I25" s="28">
        <v>0.36199999999999999</v>
      </c>
      <c r="J25" s="28">
        <v>0.34179999999999999</v>
      </c>
      <c r="K25" s="28">
        <v>0.33789999999999998</v>
      </c>
      <c r="L25" s="28">
        <v>0.32229999999999998</v>
      </c>
      <c r="M25" s="28">
        <v>0.33460000000000001</v>
      </c>
      <c r="N25" s="28">
        <v>0.3987</v>
      </c>
      <c r="O25" s="28">
        <v>0.34110000000000001</v>
      </c>
      <c r="P25" s="28">
        <v>0.31909999999999999</v>
      </c>
      <c r="Q25" s="28">
        <v>0.33910000000000001</v>
      </c>
      <c r="R25" s="27"/>
      <c r="S25" s="27"/>
      <c r="T25" s="27"/>
      <c r="V25" s="27"/>
    </row>
    <row r="26" spans="1:22" x14ac:dyDescent="0.3">
      <c r="A26" s="3">
        <v>1951</v>
      </c>
      <c r="B26" s="7">
        <v>0.3503</v>
      </c>
      <c r="C26" s="7">
        <v>8.9999999999999998E-4</v>
      </c>
      <c r="D26" s="28">
        <f t="shared" si="0"/>
        <v>0.34848000000000001</v>
      </c>
      <c r="E26" s="28">
        <f t="shared" si="1"/>
        <v>1.4270935498417753E-2</v>
      </c>
      <c r="F26" s="28">
        <v>0.35670000000000002</v>
      </c>
      <c r="G26" s="28">
        <v>0.32779999999999998</v>
      </c>
      <c r="H26" s="28">
        <v>0.34699999999999998</v>
      </c>
      <c r="I26" s="28">
        <v>0.37140000000000001</v>
      </c>
      <c r="J26" s="28">
        <v>0.35439999999999999</v>
      </c>
      <c r="K26" s="28">
        <v>0.34860000000000002</v>
      </c>
      <c r="L26" s="28">
        <v>0.33400000000000002</v>
      </c>
      <c r="M26" s="28">
        <v>0.33739999999999998</v>
      </c>
      <c r="N26" s="28">
        <v>0.33500000000000002</v>
      </c>
      <c r="O26" s="28">
        <v>0.36709999999999998</v>
      </c>
      <c r="P26" s="28">
        <v>0.36209999999999998</v>
      </c>
      <c r="Q26" s="28">
        <v>0.35289999999999999</v>
      </c>
      <c r="R26" s="27"/>
      <c r="S26" s="27"/>
      <c r="T26" s="27"/>
      <c r="V26" s="27"/>
    </row>
    <row r="27" spans="1:22" x14ac:dyDescent="0.3">
      <c r="A27" s="3">
        <v>1952</v>
      </c>
      <c r="B27" s="7">
        <v>0.37059999999999998</v>
      </c>
      <c r="C27" s="7">
        <v>8.8999999999999995E-4</v>
      </c>
      <c r="D27" s="28">
        <f t="shared" si="0"/>
        <v>0.37313999999999997</v>
      </c>
      <c r="E27" s="28">
        <f t="shared" si="1"/>
        <v>1.5723371139803318E-2</v>
      </c>
      <c r="F27" s="28">
        <v>0.34960000000000002</v>
      </c>
      <c r="G27" s="28">
        <v>0.35980000000000001</v>
      </c>
      <c r="H27" s="28">
        <v>0.3695</v>
      </c>
      <c r="I27" s="28">
        <v>0.4052</v>
      </c>
      <c r="J27" s="28">
        <v>0.38069999999999998</v>
      </c>
      <c r="K27" s="28">
        <v>0.39479999999999998</v>
      </c>
      <c r="L27" s="28">
        <v>0.35620000000000002</v>
      </c>
      <c r="M27" s="28">
        <v>0.36270000000000002</v>
      </c>
      <c r="N27" s="28">
        <v>0.373</v>
      </c>
      <c r="O27" s="28">
        <v>0.35499999999999998</v>
      </c>
      <c r="P27" s="28">
        <v>0.3745</v>
      </c>
      <c r="Q27" s="28">
        <v>0.37359999999999999</v>
      </c>
      <c r="R27" s="27"/>
      <c r="S27" s="27"/>
      <c r="T27" s="27"/>
      <c r="V27" s="27"/>
    </row>
    <row r="28" spans="1:22" x14ac:dyDescent="0.3">
      <c r="A28" s="3">
        <v>1953</v>
      </c>
      <c r="B28" s="7">
        <v>0.37330000000000002</v>
      </c>
      <c r="C28" s="7">
        <v>9.1E-4</v>
      </c>
      <c r="D28" s="28">
        <f t="shared" si="0"/>
        <v>0.37582000000000004</v>
      </c>
      <c r="E28" s="28">
        <f t="shared" si="1"/>
        <v>1.7351645455114625E-2</v>
      </c>
      <c r="F28" s="28">
        <v>0.36120000000000002</v>
      </c>
      <c r="G28" s="28">
        <v>0.33810000000000001</v>
      </c>
      <c r="H28" s="28">
        <v>0.36430000000000001</v>
      </c>
      <c r="I28" s="28">
        <v>0.40110000000000001</v>
      </c>
      <c r="J28" s="28">
        <v>0.3901</v>
      </c>
      <c r="K28" s="28">
        <v>0.37330000000000002</v>
      </c>
      <c r="L28" s="28">
        <v>0.3795</v>
      </c>
      <c r="M28" s="28">
        <v>0.38640000000000002</v>
      </c>
      <c r="N28" s="28">
        <v>0.37930000000000003</v>
      </c>
      <c r="O28" s="28">
        <v>0.3881</v>
      </c>
      <c r="P28" s="28">
        <v>0.35799999999999998</v>
      </c>
      <c r="Q28" s="28">
        <v>0.35830000000000001</v>
      </c>
      <c r="R28" s="27"/>
      <c r="S28" s="27"/>
      <c r="T28" s="27"/>
      <c r="V28" s="27"/>
    </row>
    <row r="29" spans="1:22" x14ac:dyDescent="0.3">
      <c r="A29" s="3">
        <v>1954</v>
      </c>
      <c r="B29" s="7">
        <v>0.3836</v>
      </c>
      <c r="C29" s="7">
        <v>6.8999999999999997E-4</v>
      </c>
      <c r="D29" s="28">
        <f t="shared" si="0"/>
        <v>0.38380000000000003</v>
      </c>
      <c r="E29" s="28">
        <f t="shared" si="1"/>
        <v>2.6492225274597072E-2</v>
      </c>
      <c r="F29" s="28">
        <v>0.41799999999999998</v>
      </c>
      <c r="G29" s="28">
        <v>0.38040000000000002</v>
      </c>
      <c r="H29" s="28">
        <v>0.42170000000000002</v>
      </c>
      <c r="I29" s="28">
        <v>0.41799999999999998</v>
      </c>
      <c r="J29" s="28">
        <v>0.39019999999999999</v>
      </c>
      <c r="K29" s="28">
        <v>0.37290000000000001</v>
      </c>
      <c r="L29" s="28">
        <v>0.3508</v>
      </c>
      <c r="M29" s="28">
        <v>0.38379999999999997</v>
      </c>
      <c r="N29" s="28">
        <v>0.41099999999999998</v>
      </c>
      <c r="O29" s="28">
        <v>0.33579999999999999</v>
      </c>
      <c r="P29" s="28">
        <v>0.37340000000000001</v>
      </c>
      <c r="Q29" s="28">
        <v>0.3589</v>
      </c>
      <c r="R29" s="27"/>
      <c r="S29" s="27"/>
      <c r="T29" s="27"/>
      <c r="V29" s="27"/>
    </row>
    <row r="30" spans="1:22" x14ac:dyDescent="0.3">
      <c r="A30" s="3">
        <v>1955</v>
      </c>
      <c r="B30" s="7">
        <v>0.40150000000000002</v>
      </c>
      <c r="C30" s="7">
        <v>7.3999999999999999E-4</v>
      </c>
      <c r="D30" s="28">
        <f t="shared" si="0"/>
        <v>0.40159</v>
      </c>
      <c r="E30" s="28">
        <f t="shared" si="1"/>
        <v>2.3032127561300107E-2</v>
      </c>
      <c r="F30" s="28">
        <v>0.40389999999999998</v>
      </c>
      <c r="G30" s="28">
        <v>0.41260000000000002</v>
      </c>
      <c r="H30" s="28">
        <v>0.3841</v>
      </c>
      <c r="I30" s="28">
        <v>0.439</v>
      </c>
      <c r="J30" s="28">
        <v>0.42270000000000002</v>
      </c>
      <c r="K30" s="28">
        <v>0.4078</v>
      </c>
      <c r="L30" s="28">
        <v>0.37080000000000002</v>
      </c>
      <c r="M30" s="28">
        <v>0.36809999999999998</v>
      </c>
      <c r="N30" s="28">
        <v>0.41439999999999999</v>
      </c>
      <c r="O30" s="28">
        <v>0.379</v>
      </c>
      <c r="P30" s="28">
        <v>0.41739999999999999</v>
      </c>
      <c r="Q30" s="28">
        <v>0.39989999999999998</v>
      </c>
      <c r="R30" s="27"/>
      <c r="S30" s="27"/>
      <c r="T30" s="27"/>
      <c r="V30" s="27"/>
    </row>
    <row r="31" spans="1:22" x14ac:dyDescent="0.3">
      <c r="A31" s="3">
        <v>1956</v>
      </c>
      <c r="B31" s="7">
        <v>0.42099999999999999</v>
      </c>
      <c r="C31" s="7">
        <v>8.4999999999999995E-4</v>
      </c>
      <c r="D31" s="28">
        <f t="shared" si="0"/>
        <v>0.42553999999999997</v>
      </c>
      <c r="E31" s="28">
        <f t="shared" si="1"/>
        <v>2.3188669647049614E-2</v>
      </c>
      <c r="F31" s="28">
        <v>0.41949999999999998</v>
      </c>
      <c r="G31" s="28">
        <v>0.42149999999999999</v>
      </c>
      <c r="H31" s="28">
        <v>0.42820000000000003</v>
      </c>
      <c r="I31" s="28">
        <v>0.46160000000000001</v>
      </c>
      <c r="J31" s="28">
        <v>0.46920000000000001</v>
      </c>
      <c r="K31" s="28">
        <v>0.42099999999999999</v>
      </c>
      <c r="L31" s="28">
        <v>0.42030000000000001</v>
      </c>
      <c r="M31" s="28">
        <v>0.3861</v>
      </c>
      <c r="N31" s="28">
        <v>0.40550000000000003</v>
      </c>
      <c r="O31" s="28">
        <v>0.41389999999999999</v>
      </c>
      <c r="P31" s="28">
        <v>0.42809999999999998</v>
      </c>
      <c r="Q31" s="28">
        <v>0.38890000000000002</v>
      </c>
      <c r="R31" s="27"/>
      <c r="S31" s="27"/>
      <c r="T31" s="27"/>
      <c r="V31" s="27"/>
    </row>
    <row r="32" spans="1:22" x14ac:dyDescent="0.3">
      <c r="A32" s="3">
        <v>1957</v>
      </c>
      <c r="B32" s="7">
        <v>0.43809999999999999</v>
      </c>
      <c r="C32" s="7">
        <v>7.2000000000000005E-4</v>
      </c>
      <c r="D32" s="28">
        <f t="shared" si="0"/>
        <v>0.44244000000000006</v>
      </c>
      <c r="E32" s="28">
        <f t="shared" si="1"/>
        <v>2.2413130080379234E-2</v>
      </c>
      <c r="F32" s="28">
        <v>0.45190000000000002</v>
      </c>
      <c r="G32" s="28">
        <v>0.43990000000000001</v>
      </c>
      <c r="H32" s="28">
        <v>0.43180000000000002</v>
      </c>
      <c r="I32" s="28">
        <v>0.46560000000000001</v>
      </c>
      <c r="J32" s="28">
        <v>0.4506</v>
      </c>
      <c r="K32" s="28">
        <v>0.4708</v>
      </c>
      <c r="L32" s="28">
        <v>0.46400000000000002</v>
      </c>
      <c r="M32" s="28">
        <v>0.45619999999999999</v>
      </c>
      <c r="N32" s="28">
        <v>0.43</v>
      </c>
      <c r="O32" s="28">
        <v>0.39589999999999997</v>
      </c>
      <c r="P32" s="28">
        <v>0.41959999999999997</v>
      </c>
      <c r="Q32" s="28">
        <v>0.40710000000000002</v>
      </c>
      <c r="R32" s="27"/>
      <c r="S32" s="27"/>
      <c r="T32" s="27"/>
      <c r="V32" s="27"/>
    </row>
    <row r="33" spans="1:22" x14ac:dyDescent="0.3">
      <c r="A33" s="3">
        <v>1958</v>
      </c>
      <c r="B33" s="7">
        <v>0.45669999999999999</v>
      </c>
      <c r="C33" s="7">
        <v>6.8000000000000005E-4</v>
      </c>
      <c r="D33" s="28">
        <f t="shared" si="0"/>
        <v>0.45777000000000001</v>
      </c>
      <c r="E33" s="28">
        <f t="shared" si="1"/>
        <v>1.8664835922129079E-2</v>
      </c>
      <c r="F33" s="28">
        <v>0.47570000000000001</v>
      </c>
      <c r="G33" s="28">
        <v>0.435</v>
      </c>
      <c r="H33" s="28">
        <v>0.4551</v>
      </c>
      <c r="I33" s="28">
        <v>0.47099999999999997</v>
      </c>
      <c r="J33" s="28">
        <v>0.47489999999999999</v>
      </c>
      <c r="K33" s="28">
        <v>0.45519999999999999</v>
      </c>
      <c r="L33" s="28">
        <v>0.46050000000000002</v>
      </c>
      <c r="M33" s="28">
        <v>0.45579999999999998</v>
      </c>
      <c r="N33" s="28">
        <v>0.49730000000000002</v>
      </c>
      <c r="O33" s="28">
        <v>0.43659999999999999</v>
      </c>
      <c r="P33" s="28">
        <v>0.43630000000000002</v>
      </c>
      <c r="Q33" s="28">
        <v>0.43980000000000002</v>
      </c>
      <c r="R33" s="27"/>
      <c r="S33" s="27"/>
      <c r="T33" s="27"/>
      <c r="V33" s="27"/>
    </row>
    <row r="34" spans="1:22" x14ac:dyDescent="0.3">
      <c r="A34" s="3">
        <v>1959</v>
      </c>
      <c r="B34" s="7">
        <v>0.44590000000000002</v>
      </c>
      <c r="C34" s="7">
        <v>7.9000000000000001E-4</v>
      </c>
      <c r="D34" s="28">
        <f t="shared" si="0"/>
        <v>0.45080999999999999</v>
      </c>
      <c r="E34" s="28">
        <f t="shared" si="1"/>
        <v>2.0286520155019198E-2</v>
      </c>
      <c r="F34" s="28">
        <v>0.4481</v>
      </c>
      <c r="G34" s="28">
        <v>0.46870000000000001</v>
      </c>
      <c r="H34" s="28">
        <v>0.44429999999999997</v>
      </c>
      <c r="I34" s="28">
        <v>0.47589999999999999</v>
      </c>
      <c r="J34" s="28">
        <v>0.47710000000000002</v>
      </c>
      <c r="K34" s="28">
        <v>0.4551</v>
      </c>
      <c r="L34" s="28">
        <v>0.43740000000000001</v>
      </c>
      <c r="M34" s="28">
        <v>0.46010000000000001</v>
      </c>
      <c r="N34" s="28">
        <v>0.4516</v>
      </c>
      <c r="O34" s="28">
        <v>0.4113</v>
      </c>
      <c r="P34" s="28">
        <v>0.42659999999999998</v>
      </c>
      <c r="Q34" s="28">
        <v>0.41599999999999998</v>
      </c>
      <c r="R34" s="27"/>
      <c r="S34" s="27"/>
      <c r="T34" s="27"/>
      <c r="V34" s="27"/>
    </row>
    <row r="35" spans="1:22" x14ac:dyDescent="0.3">
      <c r="A35" s="3">
        <v>1960</v>
      </c>
      <c r="B35" s="7">
        <v>0.45350000000000001</v>
      </c>
      <c r="C35" s="7">
        <v>6.8999999999999997E-4</v>
      </c>
      <c r="D35" s="28">
        <f t="shared" si="0"/>
        <v>0.45394000000000007</v>
      </c>
      <c r="E35" s="28">
        <f t="shared" si="1"/>
        <v>2.5843420826198681E-2</v>
      </c>
      <c r="F35" s="28">
        <v>0.4602</v>
      </c>
      <c r="G35" s="28">
        <v>0.44879999999999998</v>
      </c>
      <c r="H35" s="28">
        <v>0.4037</v>
      </c>
      <c r="I35" s="28">
        <v>0.45100000000000001</v>
      </c>
      <c r="J35" s="28">
        <v>0.44309999999999999</v>
      </c>
      <c r="K35" s="28">
        <v>0.44209999999999999</v>
      </c>
      <c r="L35" s="28">
        <v>0.47749999999999998</v>
      </c>
      <c r="M35" s="28">
        <v>0.4869</v>
      </c>
      <c r="N35" s="28">
        <v>0.49659999999999999</v>
      </c>
      <c r="O35" s="28">
        <v>0.45569999999999999</v>
      </c>
      <c r="P35" s="28">
        <v>0.434</v>
      </c>
      <c r="Q35" s="28">
        <v>0.43909999999999999</v>
      </c>
      <c r="R35" s="27"/>
      <c r="S35" s="27"/>
      <c r="T35" s="27"/>
      <c r="V35" s="27"/>
    </row>
    <row r="36" spans="1:22" x14ac:dyDescent="0.3">
      <c r="A36" s="3">
        <v>1961</v>
      </c>
      <c r="B36" s="7">
        <v>0.46729999999999999</v>
      </c>
      <c r="C36" s="7">
        <v>7.2999999999999996E-4</v>
      </c>
      <c r="D36" s="28">
        <f t="shared" si="0"/>
        <v>0.46939000000000003</v>
      </c>
      <c r="E36" s="28">
        <f t="shared" si="1"/>
        <v>2.0085390212789007E-2</v>
      </c>
      <c r="F36" s="28">
        <v>0.43909999999999999</v>
      </c>
      <c r="G36" s="28">
        <v>0.44340000000000002</v>
      </c>
      <c r="H36" s="28">
        <v>0.43319999999999997</v>
      </c>
      <c r="I36" s="28">
        <v>0.50470000000000004</v>
      </c>
      <c r="J36" s="28">
        <v>0.4894</v>
      </c>
      <c r="K36" s="28">
        <v>0.4652</v>
      </c>
      <c r="L36" s="28">
        <v>0.47620000000000001</v>
      </c>
      <c r="M36" s="28">
        <v>0.47589999999999999</v>
      </c>
      <c r="N36" s="28">
        <v>0.48209999999999997</v>
      </c>
      <c r="O36" s="28">
        <v>0.4652</v>
      </c>
      <c r="P36" s="28">
        <v>0.45860000000000001</v>
      </c>
      <c r="Q36" s="28">
        <v>0.47449999999999998</v>
      </c>
      <c r="R36" s="27"/>
      <c r="S36" s="27"/>
      <c r="T36" s="27"/>
      <c r="V36" s="27"/>
    </row>
    <row r="37" spans="1:22" x14ac:dyDescent="0.3">
      <c r="A37" s="3">
        <v>1962</v>
      </c>
      <c r="B37" s="7">
        <v>0.4723</v>
      </c>
      <c r="C37" s="7">
        <v>7.2999999999999996E-4</v>
      </c>
      <c r="D37" s="28">
        <f t="shared" ref="D37:D62" si="2">AVERAGE(G37:P37)</f>
        <v>0.47178000000000003</v>
      </c>
      <c r="E37" s="28">
        <f t="shared" ref="E37:E62" si="3">_xlfn.STDEV.P(G37:P37)</f>
        <v>1.5534722398549642E-2</v>
      </c>
      <c r="F37" s="28">
        <v>0.48809999999999998</v>
      </c>
      <c r="G37" s="28">
        <v>0.49170000000000003</v>
      </c>
      <c r="H37" s="28">
        <v>0.45200000000000001</v>
      </c>
      <c r="I37" s="28">
        <v>0.47399999999999998</v>
      </c>
      <c r="J37" s="28">
        <v>0.46279999999999999</v>
      </c>
      <c r="K37" s="28">
        <v>0.46489999999999998</v>
      </c>
      <c r="L37" s="28">
        <v>0.47270000000000001</v>
      </c>
      <c r="M37" s="28">
        <v>0.46039999999999998</v>
      </c>
      <c r="N37" s="28">
        <v>0.50739999999999996</v>
      </c>
      <c r="O37" s="28">
        <v>0.46239999999999998</v>
      </c>
      <c r="P37" s="28">
        <v>0.46949999999999997</v>
      </c>
      <c r="Q37" s="28">
        <v>0.46060000000000001</v>
      </c>
      <c r="R37" s="27"/>
      <c r="S37" s="27"/>
      <c r="T37" s="27"/>
      <c r="V37" s="27"/>
    </row>
    <row r="38" spans="1:22" x14ac:dyDescent="0.3">
      <c r="A38" s="3">
        <v>1963</v>
      </c>
      <c r="B38" s="7">
        <v>0.4904</v>
      </c>
      <c r="C38" s="7">
        <v>8.0000000000000004E-4</v>
      </c>
      <c r="D38" s="28">
        <f t="shared" si="2"/>
        <v>0.49142000000000002</v>
      </c>
      <c r="E38" s="28">
        <f t="shared" si="3"/>
        <v>1.7350089336945797E-2</v>
      </c>
      <c r="F38" s="28">
        <v>0.48449999999999999</v>
      </c>
      <c r="G38" s="28">
        <v>0.49170000000000003</v>
      </c>
      <c r="H38" s="28">
        <v>0.45169999999999999</v>
      </c>
      <c r="I38" s="28">
        <v>0.50600000000000001</v>
      </c>
      <c r="J38" s="28">
        <v>0.4904</v>
      </c>
      <c r="K38" s="28">
        <v>0.49890000000000001</v>
      </c>
      <c r="L38" s="28">
        <v>0.46779999999999999</v>
      </c>
      <c r="M38" s="28">
        <v>0.4919</v>
      </c>
      <c r="N38" s="28">
        <v>0.50970000000000004</v>
      </c>
      <c r="O38" s="28">
        <v>0.50280000000000002</v>
      </c>
      <c r="P38" s="28">
        <v>0.50329999999999997</v>
      </c>
      <c r="Q38" s="28">
        <v>0.47810000000000002</v>
      </c>
      <c r="R38" s="27"/>
      <c r="S38" s="27"/>
      <c r="T38" s="27"/>
      <c r="V38" s="27"/>
    </row>
    <row r="39" spans="1:22" x14ac:dyDescent="0.3">
      <c r="A39" s="3">
        <v>1964</v>
      </c>
      <c r="B39" s="7">
        <v>0.49159999999999998</v>
      </c>
      <c r="C39" s="7">
        <v>8.5999999999999998E-4</v>
      </c>
      <c r="D39" s="28">
        <f t="shared" si="2"/>
        <v>0.49752999999999997</v>
      </c>
      <c r="E39" s="28">
        <f t="shared" si="3"/>
        <v>1.4217457578624946E-2</v>
      </c>
      <c r="F39" s="28">
        <v>0.47810000000000002</v>
      </c>
      <c r="G39" s="28">
        <v>0.4672</v>
      </c>
      <c r="H39" s="28">
        <v>0.49559999999999998</v>
      </c>
      <c r="I39" s="28">
        <v>0.504</v>
      </c>
      <c r="J39" s="28">
        <v>0.47799999999999998</v>
      </c>
      <c r="K39" s="28">
        <v>0.499</v>
      </c>
      <c r="L39" s="28">
        <v>0.51349999999999996</v>
      </c>
      <c r="M39" s="28">
        <v>0.50960000000000005</v>
      </c>
      <c r="N39" s="28">
        <v>0.51259999999999994</v>
      </c>
      <c r="O39" s="28">
        <v>0.49320000000000003</v>
      </c>
      <c r="P39" s="28">
        <v>0.50260000000000005</v>
      </c>
      <c r="Q39" s="28">
        <v>0.44640000000000002</v>
      </c>
      <c r="R39" s="27"/>
      <c r="S39" s="27"/>
      <c r="T39" s="27"/>
      <c r="V39" s="27"/>
    </row>
    <row r="40" spans="1:22" x14ac:dyDescent="0.3">
      <c r="A40" s="3">
        <v>1965</v>
      </c>
      <c r="B40" s="7">
        <v>0.48170000000000002</v>
      </c>
      <c r="C40" s="7">
        <v>7.2000000000000005E-4</v>
      </c>
      <c r="D40" s="28">
        <f t="shared" si="2"/>
        <v>0.48446999999999996</v>
      </c>
      <c r="E40" s="28">
        <f t="shared" si="3"/>
        <v>1.7950545952700157E-2</v>
      </c>
      <c r="F40" s="28">
        <v>0.45319999999999999</v>
      </c>
      <c r="G40" s="28">
        <v>0.4627</v>
      </c>
      <c r="H40" s="28">
        <v>0.45569999999999999</v>
      </c>
      <c r="I40" s="28">
        <v>0.49</v>
      </c>
      <c r="J40" s="28">
        <v>0.48880000000000001</v>
      </c>
      <c r="K40" s="28">
        <v>0.50619999999999998</v>
      </c>
      <c r="L40" s="28">
        <v>0.48259999999999997</v>
      </c>
      <c r="M40" s="28">
        <v>0.46820000000000001</v>
      </c>
      <c r="N40" s="28">
        <v>0.51800000000000002</v>
      </c>
      <c r="O40" s="28">
        <v>0.4859</v>
      </c>
      <c r="P40" s="28">
        <v>0.48659999999999998</v>
      </c>
      <c r="Q40" s="28">
        <v>0.47449999999999998</v>
      </c>
      <c r="R40" s="27"/>
      <c r="S40" s="27"/>
      <c r="T40" s="27"/>
      <c r="V40" s="27"/>
    </row>
    <row r="41" spans="1:22" x14ac:dyDescent="0.3">
      <c r="A41" s="3">
        <v>1966</v>
      </c>
      <c r="B41" s="7">
        <v>0.49280000000000002</v>
      </c>
      <c r="C41" s="7">
        <v>6.9999999999999999E-4</v>
      </c>
      <c r="D41" s="28">
        <f t="shared" si="2"/>
        <v>0.48895999999999995</v>
      </c>
      <c r="E41" s="28">
        <f t="shared" si="3"/>
        <v>1.6634253815545799E-2</v>
      </c>
      <c r="F41" s="28">
        <v>0.51390000000000002</v>
      </c>
      <c r="G41" s="28">
        <v>0.4864</v>
      </c>
      <c r="H41" s="28">
        <v>0.4617</v>
      </c>
      <c r="I41" s="28">
        <v>0.503</v>
      </c>
      <c r="J41" s="28">
        <v>0.49340000000000001</v>
      </c>
      <c r="K41" s="28">
        <v>0.50429999999999997</v>
      </c>
      <c r="L41" s="28">
        <v>0.48680000000000001</v>
      </c>
      <c r="M41" s="28">
        <v>0.4582</v>
      </c>
      <c r="N41" s="28">
        <v>0.49490000000000001</v>
      </c>
      <c r="O41" s="28">
        <v>0.51300000000000001</v>
      </c>
      <c r="P41" s="28">
        <v>0.4879</v>
      </c>
      <c r="Q41" s="28">
        <v>0.50470000000000004</v>
      </c>
      <c r="R41" s="27"/>
      <c r="S41" s="27"/>
      <c r="T41" s="27"/>
      <c r="V41" s="27"/>
    </row>
    <row r="42" spans="1:22" x14ac:dyDescent="0.3">
      <c r="A42" s="3">
        <v>1967</v>
      </c>
      <c r="B42" s="7">
        <v>0.50670000000000004</v>
      </c>
      <c r="C42" s="7">
        <v>7.1000000000000002E-4</v>
      </c>
      <c r="D42" s="28">
        <f t="shared" si="2"/>
        <v>0.50883999999999996</v>
      </c>
      <c r="E42" s="28">
        <f t="shared" si="3"/>
        <v>2.1677462951185052E-2</v>
      </c>
      <c r="F42" s="28">
        <v>0.49540000000000001</v>
      </c>
      <c r="G42" s="28">
        <v>0.46429999999999999</v>
      </c>
      <c r="H42" s="28">
        <v>0.48730000000000001</v>
      </c>
      <c r="I42" s="28">
        <v>0.54390000000000005</v>
      </c>
      <c r="J42" s="28">
        <v>0.53310000000000002</v>
      </c>
      <c r="K42" s="28">
        <v>0.50419999999999998</v>
      </c>
      <c r="L42" s="28">
        <v>0.51839999999999997</v>
      </c>
      <c r="M42" s="28">
        <v>0.49569999999999997</v>
      </c>
      <c r="N42" s="28">
        <v>0.52080000000000004</v>
      </c>
      <c r="O42" s="28">
        <v>0.51080000000000003</v>
      </c>
      <c r="P42" s="28">
        <v>0.50990000000000002</v>
      </c>
      <c r="Q42" s="28">
        <v>0.49059999999999998</v>
      </c>
      <c r="R42" s="27"/>
      <c r="S42" s="27"/>
      <c r="T42" s="27"/>
      <c r="V42" s="27"/>
    </row>
    <row r="43" spans="1:22" x14ac:dyDescent="0.3">
      <c r="A43" s="3">
        <v>1968</v>
      </c>
      <c r="B43" s="7">
        <v>0.51449999999999996</v>
      </c>
      <c r="C43" s="7">
        <v>7.1000000000000002E-4</v>
      </c>
      <c r="D43" s="28">
        <f t="shared" si="2"/>
        <v>0.51739000000000002</v>
      </c>
      <c r="E43" s="28">
        <f t="shared" si="3"/>
        <v>1.9061293240491328E-2</v>
      </c>
      <c r="F43" s="28">
        <v>0.51160000000000005</v>
      </c>
      <c r="G43" s="28">
        <v>0.50490000000000002</v>
      </c>
      <c r="H43" s="28">
        <v>0.47839999999999999</v>
      </c>
      <c r="I43" s="28">
        <v>0.5212</v>
      </c>
      <c r="J43" s="28">
        <v>0.55720000000000003</v>
      </c>
      <c r="K43" s="28">
        <v>0.52370000000000005</v>
      </c>
      <c r="L43" s="28">
        <v>0.50980000000000003</v>
      </c>
      <c r="M43" s="28">
        <v>0.52910000000000001</v>
      </c>
      <c r="N43" s="28">
        <v>0.51729999999999998</v>
      </c>
      <c r="O43" s="28">
        <v>0.50839999999999996</v>
      </c>
      <c r="P43" s="28">
        <v>0.52390000000000003</v>
      </c>
      <c r="Q43" s="28">
        <v>0.48970000000000002</v>
      </c>
      <c r="R43" s="27"/>
      <c r="S43" s="27"/>
      <c r="T43" s="27"/>
      <c r="V43" s="27"/>
    </row>
    <row r="44" spans="1:22" x14ac:dyDescent="0.3">
      <c r="A44" s="3">
        <v>1969</v>
      </c>
      <c r="B44" s="7">
        <v>0.54149999999999998</v>
      </c>
      <c r="C44" s="7">
        <v>7.5000000000000002E-4</v>
      </c>
      <c r="D44" s="28">
        <f t="shared" si="2"/>
        <v>0.54496999999999995</v>
      </c>
      <c r="E44" s="28">
        <f t="shared" si="3"/>
        <v>2.0038715028663893E-2</v>
      </c>
      <c r="F44" s="28">
        <v>0.5575</v>
      </c>
      <c r="G44" s="28">
        <v>0.52790000000000004</v>
      </c>
      <c r="H44" s="28">
        <v>0.52829999999999999</v>
      </c>
      <c r="I44" s="28">
        <v>0.57350000000000001</v>
      </c>
      <c r="J44" s="28">
        <v>0.57679999999999998</v>
      </c>
      <c r="K44" s="28">
        <v>0.56140000000000001</v>
      </c>
      <c r="L44" s="28">
        <v>0.55620000000000003</v>
      </c>
      <c r="M44" s="28">
        <v>0.51539999999999997</v>
      </c>
      <c r="N44" s="28">
        <v>0.54359999999999997</v>
      </c>
      <c r="O44" s="28">
        <v>0.5272</v>
      </c>
      <c r="P44" s="28">
        <v>0.53939999999999999</v>
      </c>
      <c r="Q44" s="28">
        <v>0.50409999999999999</v>
      </c>
      <c r="R44" s="27"/>
      <c r="S44" s="27"/>
      <c r="T44" s="27"/>
      <c r="V44" s="27"/>
    </row>
    <row r="45" spans="1:22" x14ac:dyDescent="0.3">
      <c r="A45" s="3">
        <v>1970</v>
      </c>
      <c r="B45" s="7">
        <v>0.53539999999999999</v>
      </c>
      <c r="C45" s="7">
        <v>7.2000000000000005E-4</v>
      </c>
      <c r="D45" s="28">
        <f t="shared" si="2"/>
        <v>0.53590000000000004</v>
      </c>
      <c r="E45" s="28">
        <f t="shared" si="3"/>
        <v>1.3528266703462037E-2</v>
      </c>
      <c r="F45" s="28">
        <v>0.52669999999999995</v>
      </c>
      <c r="G45" s="28">
        <v>0.52390000000000003</v>
      </c>
      <c r="H45" s="28">
        <v>0.50380000000000003</v>
      </c>
      <c r="I45" s="28">
        <v>0.54149999999999998</v>
      </c>
      <c r="J45" s="28">
        <v>0.53800000000000003</v>
      </c>
      <c r="K45" s="28">
        <v>0.55579999999999996</v>
      </c>
      <c r="L45" s="28">
        <v>0.5353</v>
      </c>
      <c r="M45" s="28">
        <v>0.53059999999999996</v>
      </c>
      <c r="N45" s="28">
        <v>0.53920000000000001</v>
      </c>
      <c r="O45" s="28">
        <v>0.54649999999999999</v>
      </c>
      <c r="P45" s="28">
        <v>0.5444</v>
      </c>
      <c r="Q45" s="28">
        <v>0.53180000000000005</v>
      </c>
      <c r="R45" s="27"/>
      <c r="S45" s="27"/>
      <c r="T45" s="27"/>
      <c r="V45" s="27"/>
    </row>
    <row r="46" spans="1:22" x14ac:dyDescent="0.3">
      <c r="A46" s="3">
        <v>1971</v>
      </c>
      <c r="B46" s="7">
        <v>0.54620000000000002</v>
      </c>
      <c r="C46" s="7">
        <v>6.4000000000000005E-4</v>
      </c>
      <c r="D46" s="28">
        <f t="shared" si="2"/>
        <v>0.54483999999999999</v>
      </c>
      <c r="E46" s="28">
        <f t="shared" si="3"/>
        <v>1.7583753865429326E-2</v>
      </c>
      <c r="F46" s="28">
        <v>0.55389999999999995</v>
      </c>
      <c r="G46" s="28">
        <v>0.52439999999999998</v>
      </c>
      <c r="H46" s="28">
        <v>0.56950000000000001</v>
      </c>
      <c r="I46" s="28">
        <v>0.55610000000000004</v>
      </c>
      <c r="J46" s="28">
        <v>0.5554</v>
      </c>
      <c r="K46" s="28">
        <v>0.51629999999999998</v>
      </c>
      <c r="L46" s="28">
        <v>0.56200000000000006</v>
      </c>
      <c r="M46" s="28">
        <v>0.55779999999999996</v>
      </c>
      <c r="N46" s="28">
        <v>0.53069999999999995</v>
      </c>
      <c r="O46" s="28">
        <v>0.54949999999999999</v>
      </c>
      <c r="P46" s="28">
        <v>0.52669999999999995</v>
      </c>
      <c r="Q46" s="28">
        <v>0.55349999999999999</v>
      </c>
      <c r="R46" s="27"/>
      <c r="S46" s="27"/>
      <c r="T46" s="27"/>
      <c r="V46" s="27"/>
    </row>
    <row r="47" spans="1:22" x14ac:dyDescent="0.3">
      <c r="A47" s="3">
        <v>1972</v>
      </c>
      <c r="B47" s="7">
        <v>0.54590000000000005</v>
      </c>
      <c r="C47" s="7">
        <v>6.2E-4</v>
      </c>
      <c r="D47" s="28">
        <f t="shared" si="2"/>
        <v>0.54547000000000012</v>
      </c>
      <c r="E47" s="28">
        <f t="shared" si="3"/>
        <v>1.5886664218771659E-2</v>
      </c>
      <c r="F47" s="28">
        <v>0.54820000000000002</v>
      </c>
      <c r="G47" s="28">
        <v>0.55269999999999997</v>
      </c>
      <c r="H47" s="28">
        <v>0.54200000000000004</v>
      </c>
      <c r="I47" s="28">
        <v>0.56000000000000005</v>
      </c>
      <c r="J47" s="28">
        <v>0.56140000000000001</v>
      </c>
      <c r="K47" s="28">
        <v>0.56059999999999999</v>
      </c>
      <c r="L47" s="28">
        <v>0.55789999999999995</v>
      </c>
      <c r="M47" s="28">
        <v>0.51819999999999999</v>
      </c>
      <c r="N47" s="28">
        <v>0.55089999999999995</v>
      </c>
      <c r="O47" s="28">
        <v>0.53</v>
      </c>
      <c r="P47" s="28">
        <v>0.52100000000000002</v>
      </c>
      <c r="Q47" s="28">
        <v>0.55740000000000001</v>
      </c>
      <c r="R47" s="27"/>
      <c r="S47" s="27"/>
      <c r="T47" s="27"/>
      <c r="V47" s="27"/>
    </row>
    <row r="48" spans="1:22" x14ac:dyDescent="0.3">
      <c r="A48" s="3">
        <v>1973</v>
      </c>
      <c r="B48" s="7">
        <v>0.56189999999999996</v>
      </c>
      <c r="C48" s="7">
        <v>6.2E-4</v>
      </c>
      <c r="D48" s="28">
        <f t="shared" si="2"/>
        <v>0.56397000000000008</v>
      </c>
      <c r="E48" s="28">
        <f t="shared" si="3"/>
        <v>1.3323066463843838E-2</v>
      </c>
      <c r="F48" s="28">
        <v>0.55669999999999997</v>
      </c>
      <c r="G48" s="28">
        <v>0.5625</v>
      </c>
      <c r="H48" s="28">
        <v>0.53959999999999997</v>
      </c>
      <c r="I48" s="28">
        <v>0.56899999999999995</v>
      </c>
      <c r="J48" s="28">
        <v>0.57799999999999996</v>
      </c>
      <c r="K48" s="28">
        <v>0.56530000000000002</v>
      </c>
      <c r="L48" s="28">
        <v>0.55430000000000001</v>
      </c>
      <c r="M48" s="28">
        <v>0.57130000000000003</v>
      </c>
      <c r="N48" s="28">
        <v>0.56879999999999997</v>
      </c>
      <c r="O48" s="28">
        <v>0.58520000000000005</v>
      </c>
      <c r="P48" s="28">
        <v>0.54569999999999996</v>
      </c>
      <c r="Q48" s="28">
        <v>0.54479999999999995</v>
      </c>
      <c r="R48" s="27"/>
      <c r="S48" s="27"/>
      <c r="T48" s="27"/>
      <c r="V48" s="27"/>
    </row>
    <row r="49" spans="1:22" x14ac:dyDescent="0.3">
      <c r="A49" s="3">
        <v>1974</v>
      </c>
      <c r="B49" s="7">
        <v>0.57689999999999997</v>
      </c>
      <c r="C49" s="7">
        <v>5.9000000000000003E-4</v>
      </c>
      <c r="D49" s="28">
        <f t="shared" si="2"/>
        <v>0.57723999999999998</v>
      </c>
      <c r="E49" s="28">
        <f t="shared" si="3"/>
        <v>1.2229897791886907E-2</v>
      </c>
      <c r="F49" s="28">
        <v>0.57720000000000005</v>
      </c>
      <c r="G49" s="28">
        <v>0.55989999999999995</v>
      </c>
      <c r="H49" s="28">
        <v>0.58620000000000005</v>
      </c>
      <c r="I49" s="28">
        <v>0.59560000000000002</v>
      </c>
      <c r="J49" s="28">
        <v>0.58879999999999999</v>
      </c>
      <c r="K49" s="28">
        <v>0.58479999999999999</v>
      </c>
      <c r="L49" s="28">
        <v>0.57499999999999996</v>
      </c>
      <c r="M49" s="28">
        <v>0.55330000000000001</v>
      </c>
      <c r="N49" s="28">
        <v>0.57469999999999999</v>
      </c>
      <c r="O49" s="28">
        <v>0.57599999999999996</v>
      </c>
      <c r="P49" s="28">
        <v>0.57809999999999995</v>
      </c>
      <c r="Q49" s="28">
        <v>0.57350000000000001</v>
      </c>
      <c r="R49" s="27"/>
      <c r="S49" s="27"/>
      <c r="T49" s="27"/>
      <c r="V49" s="27"/>
    </row>
    <row r="50" spans="1:22" x14ac:dyDescent="0.3">
      <c r="A50" s="3">
        <v>1975</v>
      </c>
      <c r="B50" s="7">
        <v>0.57540000000000002</v>
      </c>
      <c r="C50" s="7">
        <v>6.6E-4</v>
      </c>
      <c r="D50" s="28">
        <f t="shared" si="2"/>
        <v>0.57647999999999988</v>
      </c>
      <c r="E50" s="28">
        <f t="shared" si="3"/>
        <v>2.0841439489632196E-2</v>
      </c>
      <c r="F50" s="28">
        <v>0.59079999999999999</v>
      </c>
      <c r="G50" s="28">
        <v>0.57909999999999995</v>
      </c>
      <c r="H50" s="28">
        <v>0.59030000000000005</v>
      </c>
      <c r="I50" s="28">
        <v>0.62560000000000004</v>
      </c>
      <c r="J50" s="28">
        <v>0.59140000000000004</v>
      </c>
      <c r="K50" s="28">
        <v>0.57110000000000005</v>
      </c>
      <c r="L50" s="28">
        <v>0.56989999999999996</v>
      </c>
      <c r="M50" s="28">
        <v>0.56410000000000005</v>
      </c>
      <c r="N50" s="28">
        <v>0.56989999999999996</v>
      </c>
      <c r="O50" s="28">
        <v>0.54910000000000003</v>
      </c>
      <c r="P50" s="28">
        <v>0.55430000000000001</v>
      </c>
      <c r="Q50" s="28">
        <v>0.56310000000000004</v>
      </c>
      <c r="R50" s="27"/>
      <c r="S50" s="27"/>
      <c r="T50" s="27"/>
      <c r="V50" s="27"/>
    </row>
    <row r="51" spans="1:22" x14ac:dyDescent="0.3">
      <c r="A51" s="3">
        <v>1976</v>
      </c>
      <c r="B51" s="7">
        <v>0.5927</v>
      </c>
      <c r="C51" s="7">
        <v>7.2999999999999996E-4</v>
      </c>
      <c r="D51" s="28">
        <f t="shared" si="2"/>
        <v>0.59189000000000003</v>
      </c>
      <c r="E51" s="28">
        <f t="shared" si="3"/>
        <v>1.2539812598280731E-2</v>
      </c>
      <c r="F51" s="28">
        <v>0.62229999999999996</v>
      </c>
      <c r="G51" s="28">
        <v>0.58919999999999995</v>
      </c>
      <c r="H51" s="28">
        <v>0.61140000000000005</v>
      </c>
      <c r="I51" s="28">
        <v>0.59260000000000002</v>
      </c>
      <c r="J51" s="28">
        <v>0.61399999999999999</v>
      </c>
      <c r="K51" s="28">
        <v>0.59750000000000003</v>
      </c>
      <c r="L51" s="28">
        <v>0.58120000000000005</v>
      </c>
      <c r="M51" s="28">
        <v>0.5776</v>
      </c>
      <c r="N51" s="28">
        <v>0.5756</v>
      </c>
      <c r="O51" s="28">
        <v>0.58389999999999997</v>
      </c>
      <c r="P51" s="28">
        <v>0.59589999999999999</v>
      </c>
      <c r="Q51" s="28">
        <v>0.5786</v>
      </c>
      <c r="R51" s="27"/>
      <c r="S51" s="27"/>
      <c r="T51" s="27"/>
      <c r="V51" s="27"/>
    </row>
    <row r="52" spans="1:22" x14ac:dyDescent="0.3">
      <c r="A52" s="3">
        <v>1977</v>
      </c>
      <c r="B52" s="7">
        <v>0.58989999999999998</v>
      </c>
      <c r="C52" s="7">
        <v>8.3000000000000001E-4</v>
      </c>
      <c r="D52" s="28">
        <f t="shared" si="2"/>
        <v>0.59207999999999994</v>
      </c>
      <c r="E52" s="28">
        <f t="shared" si="3"/>
        <v>1.7712865380846765E-2</v>
      </c>
      <c r="F52" s="28">
        <v>0.61850000000000005</v>
      </c>
      <c r="G52" s="28">
        <v>0.61560000000000004</v>
      </c>
      <c r="H52" s="28">
        <v>0.60209999999999997</v>
      </c>
      <c r="I52" s="28">
        <v>0.59819999999999995</v>
      </c>
      <c r="J52" s="28">
        <v>0.61070000000000002</v>
      </c>
      <c r="K52" s="28">
        <v>0.61199999999999999</v>
      </c>
      <c r="L52" s="28">
        <v>0.58909999999999996</v>
      </c>
      <c r="M52" s="28">
        <v>0.57140000000000002</v>
      </c>
      <c r="N52" s="28">
        <v>0.58699999999999997</v>
      </c>
      <c r="O52" s="28">
        <v>0.56440000000000001</v>
      </c>
      <c r="P52" s="28">
        <v>0.57030000000000003</v>
      </c>
      <c r="Q52" s="28">
        <v>0.56020000000000003</v>
      </c>
      <c r="R52" s="27"/>
      <c r="S52" s="27"/>
      <c r="T52" s="27"/>
      <c r="V52" s="27"/>
    </row>
    <row r="53" spans="1:22" x14ac:dyDescent="0.3">
      <c r="A53" s="3">
        <v>1978</v>
      </c>
      <c r="B53" s="7">
        <v>0.6018</v>
      </c>
      <c r="C53" s="7">
        <v>6.8000000000000005E-4</v>
      </c>
      <c r="D53" s="28">
        <f t="shared" si="2"/>
        <v>0.60576000000000008</v>
      </c>
      <c r="E53" s="28">
        <f t="shared" si="3"/>
        <v>1.5848987349354547E-2</v>
      </c>
      <c r="F53" s="28">
        <v>0.61739999999999995</v>
      </c>
      <c r="G53" s="28">
        <v>0.59760000000000002</v>
      </c>
      <c r="H53" s="28">
        <v>0.59309999999999996</v>
      </c>
      <c r="I53" s="28">
        <v>0.62839999999999996</v>
      </c>
      <c r="J53" s="28">
        <v>0.61009999999999998</v>
      </c>
      <c r="K53" s="28">
        <v>0.61360000000000003</v>
      </c>
      <c r="L53" s="28">
        <v>0.62660000000000005</v>
      </c>
      <c r="M53" s="28">
        <v>0.59099999999999997</v>
      </c>
      <c r="N53" s="28">
        <v>0.62350000000000005</v>
      </c>
      <c r="O53" s="28">
        <v>0.58460000000000001</v>
      </c>
      <c r="P53" s="28">
        <v>0.58909999999999996</v>
      </c>
      <c r="Q53" s="28">
        <v>0.56089999999999995</v>
      </c>
      <c r="R53" s="27"/>
      <c r="S53" s="27"/>
      <c r="T53" s="27"/>
      <c r="V53" s="27"/>
    </row>
    <row r="54" spans="1:22" x14ac:dyDescent="0.3">
      <c r="A54" s="3">
        <v>1979</v>
      </c>
      <c r="B54" s="7">
        <v>0.62549999999999994</v>
      </c>
      <c r="C54" s="7">
        <v>6.4000000000000005E-4</v>
      </c>
      <c r="D54" s="28">
        <f t="shared" si="2"/>
        <v>0.62524999999999997</v>
      </c>
      <c r="E54" s="28">
        <f t="shared" si="3"/>
        <v>1.6251415322980349E-2</v>
      </c>
      <c r="F54" s="28">
        <v>0.65500000000000003</v>
      </c>
      <c r="G54" s="28">
        <v>0.64200000000000002</v>
      </c>
      <c r="H54" s="28">
        <v>0.64419999999999999</v>
      </c>
      <c r="I54" s="28">
        <v>0.63480000000000003</v>
      </c>
      <c r="J54" s="28">
        <v>0.63580000000000003</v>
      </c>
      <c r="K54" s="28">
        <v>0.64590000000000003</v>
      </c>
      <c r="L54" s="28">
        <v>0.61899999999999999</v>
      </c>
      <c r="M54" s="28">
        <v>0.61009999999999998</v>
      </c>
      <c r="N54" s="28">
        <v>0.60270000000000001</v>
      </c>
      <c r="O54" s="28">
        <v>0.61480000000000001</v>
      </c>
      <c r="P54" s="28">
        <v>0.60319999999999996</v>
      </c>
      <c r="Q54" s="28">
        <v>0.60419999999999996</v>
      </c>
      <c r="R54" s="27"/>
      <c r="S54" s="27"/>
      <c r="T54" s="27"/>
      <c r="V54" s="27"/>
    </row>
    <row r="55" spans="1:22" x14ac:dyDescent="0.3">
      <c r="A55" s="3">
        <v>1980</v>
      </c>
      <c r="B55" s="7">
        <v>0.64380000000000004</v>
      </c>
      <c r="C55" s="7">
        <v>5.9000000000000003E-4</v>
      </c>
      <c r="D55" s="28">
        <f t="shared" si="2"/>
        <v>0.64681999999999995</v>
      </c>
      <c r="E55" s="28">
        <f t="shared" si="3"/>
        <v>2.0650462464555118E-2</v>
      </c>
      <c r="F55" s="28">
        <v>0.63900000000000001</v>
      </c>
      <c r="G55" s="28">
        <v>0.66810000000000003</v>
      </c>
      <c r="H55" s="28">
        <v>0.6694</v>
      </c>
      <c r="I55" s="28">
        <v>0.62770000000000004</v>
      </c>
      <c r="J55" s="28">
        <v>0.66859999999999997</v>
      </c>
      <c r="K55" s="28">
        <v>0.66320000000000001</v>
      </c>
      <c r="L55" s="28">
        <v>0.64339999999999997</v>
      </c>
      <c r="M55" s="28">
        <v>0.64480000000000004</v>
      </c>
      <c r="N55" s="28">
        <v>0.6048</v>
      </c>
      <c r="O55" s="28">
        <v>0.627</v>
      </c>
      <c r="P55" s="28">
        <v>0.6512</v>
      </c>
      <c r="Q55" s="28">
        <v>0.6179</v>
      </c>
      <c r="R55" s="27"/>
      <c r="S55" s="27"/>
      <c r="T55" s="27"/>
      <c r="V55" s="27"/>
    </row>
    <row r="56" spans="1:22" x14ac:dyDescent="0.3">
      <c r="A56" s="3">
        <v>1981</v>
      </c>
      <c r="B56" s="7">
        <v>0.6623</v>
      </c>
      <c r="C56" s="7">
        <v>6.6E-4</v>
      </c>
      <c r="D56" s="28">
        <f t="shared" si="2"/>
        <v>0.66269999999999996</v>
      </c>
      <c r="E56" s="28">
        <f t="shared" si="3"/>
        <v>8.398214095865851E-3</v>
      </c>
      <c r="F56" s="28">
        <v>0.68889999999999996</v>
      </c>
      <c r="G56" s="28">
        <v>0.65200000000000002</v>
      </c>
      <c r="H56" s="28">
        <v>0.66720000000000002</v>
      </c>
      <c r="I56" s="28">
        <v>0.67469999999999997</v>
      </c>
      <c r="J56" s="28">
        <v>0.67459999999999998</v>
      </c>
      <c r="K56" s="28">
        <v>0.66249999999999998</v>
      </c>
      <c r="L56" s="28">
        <v>0.65429999999999999</v>
      </c>
      <c r="M56" s="28">
        <v>0.67220000000000002</v>
      </c>
      <c r="N56" s="28">
        <v>0.65880000000000005</v>
      </c>
      <c r="O56" s="28">
        <v>0.65469999999999995</v>
      </c>
      <c r="P56" s="28">
        <v>0.65600000000000003</v>
      </c>
      <c r="Q56" s="28">
        <v>0.63190000000000002</v>
      </c>
      <c r="R56" s="27"/>
      <c r="S56" s="27"/>
      <c r="T56" s="27"/>
      <c r="V56" s="27"/>
    </row>
    <row r="57" spans="1:22" x14ac:dyDescent="0.3">
      <c r="A57" s="3">
        <v>1982</v>
      </c>
      <c r="B57" s="7">
        <v>0.67659999999999998</v>
      </c>
      <c r="C57" s="7">
        <v>6.8999999999999997E-4</v>
      </c>
      <c r="D57" s="28">
        <f t="shared" si="2"/>
        <v>0.67888999999999999</v>
      </c>
      <c r="E57" s="28">
        <f t="shared" si="3"/>
        <v>1.4552487759829943E-2</v>
      </c>
      <c r="F57" s="28">
        <v>0.68240000000000001</v>
      </c>
      <c r="G57" s="28">
        <v>0.70240000000000002</v>
      </c>
      <c r="H57" s="28">
        <v>0.69040000000000001</v>
      </c>
      <c r="I57" s="28">
        <v>0.67989999999999995</v>
      </c>
      <c r="J57" s="28">
        <v>0.67290000000000005</v>
      </c>
      <c r="K57" s="28">
        <v>0.68410000000000004</v>
      </c>
      <c r="L57" s="28">
        <v>0.66930000000000001</v>
      </c>
      <c r="M57" s="28">
        <v>0.64449999999999996</v>
      </c>
      <c r="N57" s="28">
        <v>0.6885</v>
      </c>
      <c r="O57" s="28">
        <v>0.67920000000000003</v>
      </c>
      <c r="P57" s="28">
        <v>0.67769999999999997</v>
      </c>
      <c r="Q57" s="28">
        <v>0.64380000000000004</v>
      </c>
      <c r="R57" s="27"/>
      <c r="S57" s="27"/>
      <c r="T57" s="27"/>
      <c r="V57" s="27"/>
    </row>
    <row r="58" spans="1:22" x14ac:dyDescent="0.3">
      <c r="A58" s="3">
        <v>1983</v>
      </c>
      <c r="B58" s="7">
        <v>0.68810000000000004</v>
      </c>
      <c r="C58" s="7">
        <v>6.6E-4</v>
      </c>
      <c r="D58" s="28">
        <f t="shared" si="2"/>
        <v>0.69191999999999998</v>
      </c>
      <c r="E58" s="28">
        <f t="shared" si="3"/>
        <v>7.7474899160954094E-3</v>
      </c>
      <c r="G58" s="28">
        <v>0.68620000000000003</v>
      </c>
      <c r="H58" s="28">
        <v>0.70979999999999999</v>
      </c>
      <c r="I58" s="28">
        <v>0.67969999999999997</v>
      </c>
      <c r="J58" s="28">
        <v>0.69610000000000005</v>
      </c>
      <c r="K58" s="28">
        <v>0.69130000000000003</v>
      </c>
      <c r="L58" s="28">
        <v>0.68779999999999997</v>
      </c>
      <c r="M58" s="28">
        <v>0.69889999999999997</v>
      </c>
      <c r="N58" s="28">
        <v>0.68969999999999998</v>
      </c>
      <c r="O58" s="28">
        <v>0.69069999999999998</v>
      </c>
      <c r="P58" s="28">
        <v>0.68899999999999995</v>
      </c>
      <c r="Q58" s="28">
        <v>0.64219999999999999</v>
      </c>
      <c r="R58" s="27"/>
      <c r="S58" s="27"/>
      <c r="T58" s="27"/>
      <c r="V58" s="27"/>
    </row>
    <row r="59" spans="1:22" x14ac:dyDescent="0.3">
      <c r="A59" s="3">
        <v>1984</v>
      </c>
      <c r="B59" s="7">
        <v>0.6966</v>
      </c>
      <c r="C59" s="7">
        <v>5.1000000000000004E-4</v>
      </c>
      <c r="D59" s="28">
        <f t="shared" si="2"/>
        <v>0.70572222222222236</v>
      </c>
      <c r="E59" s="28">
        <f t="shared" si="3"/>
        <v>1.9794375058349703E-2</v>
      </c>
      <c r="H59" s="28">
        <v>0.71250000000000002</v>
      </c>
      <c r="I59" s="28">
        <v>0.70150000000000001</v>
      </c>
      <c r="J59" s="28">
        <v>0.72929999999999995</v>
      </c>
      <c r="K59" s="28">
        <v>0.72819999999999996</v>
      </c>
      <c r="L59" s="28">
        <v>0.71940000000000004</v>
      </c>
      <c r="M59" s="28">
        <v>0.69530000000000003</v>
      </c>
      <c r="N59" s="28">
        <v>0.70579999999999998</v>
      </c>
      <c r="O59" s="28">
        <v>0.69920000000000004</v>
      </c>
      <c r="P59" s="28">
        <v>0.6603</v>
      </c>
      <c r="Q59" s="28">
        <v>0.66639999999999999</v>
      </c>
      <c r="R59" s="27"/>
      <c r="S59" s="27"/>
      <c r="T59" s="27"/>
      <c r="V59" s="27"/>
    </row>
    <row r="60" spans="1:22" x14ac:dyDescent="0.3">
      <c r="A60" s="3">
        <v>1985</v>
      </c>
      <c r="B60" s="7">
        <v>0.71540000000000004</v>
      </c>
      <c r="C60" s="7">
        <v>6.2E-4</v>
      </c>
      <c r="D60" s="28">
        <f t="shared" si="2"/>
        <v>0.7290375</v>
      </c>
      <c r="E60" s="28">
        <f t="shared" si="3"/>
        <v>2.2656728443224122E-2</v>
      </c>
      <c r="I60" s="28">
        <v>0.70660000000000001</v>
      </c>
      <c r="J60" s="28">
        <v>0.72770000000000001</v>
      </c>
      <c r="K60" s="28">
        <v>0.74950000000000006</v>
      </c>
      <c r="L60" s="28">
        <v>0.74150000000000005</v>
      </c>
      <c r="M60" s="28">
        <v>0.74950000000000006</v>
      </c>
      <c r="N60" s="28">
        <v>0.74770000000000003</v>
      </c>
      <c r="O60" s="28">
        <v>0.72829999999999995</v>
      </c>
      <c r="P60" s="28">
        <v>0.68149999999999999</v>
      </c>
      <c r="Q60" s="28">
        <v>0.68310000000000004</v>
      </c>
      <c r="R60" s="27"/>
      <c r="S60" s="27"/>
      <c r="T60" s="27"/>
      <c r="V60" s="27"/>
    </row>
    <row r="61" spans="1:22" x14ac:dyDescent="0.3">
      <c r="A61" s="3">
        <v>1986</v>
      </c>
      <c r="B61" s="7">
        <v>0.73319999999999996</v>
      </c>
      <c r="C61" s="7">
        <v>5.9000000000000003E-4</v>
      </c>
      <c r="D61" s="28">
        <f t="shared" si="2"/>
        <v>0.74404285714285712</v>
      </c>
      <c r="E61" s="28">
        <f t="shared" si="3"/>
        <v>1.4528283463925226E-2</v>
      </c>
      <c r="J61" s="28">
        <v>0.73980000000000001</v>
      </c>
      <c r="K61" s="28">
        <v>0.76749999999999996</v>
      </c>
      <c r="L61" s="28">
        <v>0.72199999999999998</v>
      </c>
      <c r="M61" s="28">
        <v>0.754</v>
      </c>
      <c r="N61" s="28">
        <v>0.75239999999999996</v>
      </c>
      <c r="O61" s="28">
        <v>0.74450000000000005</v>
      </c>
      <c r="P61" s="28">
        <v>0.72809999999999997</v>
      </c>
      <c r="Q61" s="28">
        <v>0.6996</v>
      </c>
      <c r="R61" s="27"/>
      <c r="S61" s="27"/>
      <c r="T61" s="27"/>
      <c r="V61" s="27"/>
    </row>
    <row r="62" spans="1:22" x14ac:dyDescent="0.3">
      <c r="A62" s="3">
        <v>1987</v>
      </c>
      <c r="B62" s="7">
        <v>0.74560000000000004</v>
      </c>
      <c r="C62" s="7">
        <v>5.5000000000000003E-4</v>
      </c>
      <c r="D62" s="28">
        <f t="shared" si="2"/>
        <v>0.75568333333333337</v>
      </c>
      <c r="E62" s="28">
        <f t="shared" si="3"/>
        <v>1.1236609314597051E-2</v>
      </c>
      <c r="K62" s="28">
        <v>0.74739999999999995</v>
      </c>
      <c r="L62" s="28">
        <v>0.76139999999999997</v>
      </c>
      <c r="M62" s="28">
        <v>0.77090000000000003</v>
      </c>
      <c r="N62" s="28">
        <v>0.76239999999999997</v>
      </c>
      <c r="O62" s="28">
        <v>0.75580000000000003</v>
      </c>
      <c r="P62" s="28">
        <v>0.73619999999999997</v>
      </c>
      <c r="Q62" s="28">
        <v>0.70309999999999995</v>
      </c>
      <c r="R62" s="27"/>
      <c r="S62" s="27"/>
      <c r="T62" s="27"/>
      <c r="V62" s="27"/>
    </row>
    <row r="63" spans="1:22" x14ac:dyDescent="0.3">
      <c r="A63" s="3">
        <v>1988</v>
      </c>
      <c r="B63" s="7">
        <v>0.75729999999999997</v>
      </c>
      <c r="C63" s="7">
        <v>5.5999999999999995E-4</v>
      </c>
      <c r="D63" s="28">
        <f>AVERAGE(F63:P63)</f>
        <v>0.77092000000000005</v>
      </c>
      <c r="E63" s="28">
        <f>_xlfn.STDEV.P(F63:P63)</f>
        <v>8.7231645633909696E-3</v>
      </c>
      <c r="L63" s="28">
        <v>0.75680000000000003</v>
      </c>
      <c r="M63" s="28">
        <v>0.76849999999999996</v>
      </c>
      <c r="N63" s="28">
        <v>0.78139999999999998</v>
      </c>
      <c r="O63" s="28">
        <v>0.76910000000000001</v>
      </c>
      <c r="P63" s="28">
        <v>0.77880000000000005</v>
      </c>
      <c r="Q63" s="28">
        <v>0.74409999999999998</v>
      </c>
      <c r="R63" s="27"/>
      <c r="S63" s="27"/>
      <c r="T63" s="27"/>
      <c r="V63" s="27"/>
    </row>
    <row r="64" spans="1:22" x14ac:dyDescent="0.3">
      <c r="A64" s="3">
        <v>1989</v>
      </c>
      <c r="B64" s="7">
        <v>0.77610000000000001</v>
      </c>
      <c r="C64" s="7">
        <v>6.8000000000000005E-4</v>
      </c>
      <c r="D64" s="28">
        <f>AVERAGE(F64:P64)</f>
        <v>0.78807499999999997</v>
      </c>
      <c r="E64" s="28">
        <f>_xlfn.STDEV.P(F64:P64)</f>
        <v>9.4149814126210582E-3</v>
      </c>
      <c r="M64" s="28">
        <v>0.78839999999999999</v>
      </c>
      <c r="N64" s="28">
        <v>0.79969999999999997</v>
      </c>
      <c r="O64" s="28">
        <v>0.79069999999999996</v>
      </c>
      <c r="P64" s="28">
        <v>0.77349999999999997</v>
      </c>
      <c r="Q64" s="28">
        <v>0.75139999999999996</v>
      </c>
      <c r="R64" s="27"/>
      <c r="S64" s="27"/>
      <c r="T64" s="27"/>
      <c r="V64" s="27"/>
    </row>
    <row r="65" spans="1:22" x14ac:dyDescent="0.3">
      <c r="A65" s="3">
        <v>1990</v>
      </c>
      <c r="B65" s="7">
        <v>0.78769999999999996</v>
      </c>
      <c r="C65" s="7">
        <v>7.2000000000000005E-4</v>
      </c>
      <c r="D65" s="28">
        <f>AVERAGE(F65:Q65)</f>
        <v>0.79117499999999996</v>
      </c>
      <c r="E65" s="28">
        <f>_xlfn.STDEV.P(F65:Q65)</f>
        <v>1.1599865300942055E-2</v>
      </c>
      <c r="N65" s="28">
        <v>0.78910000000000002</v>
      </c>
      <c r="O65" s="28">
        <v>0.80269999999999997</v>
      </c>
      <c r="P65" s="28">
        <v>0.79979999999999996</v>
      </c>
      <c r="Q65" s="28">
        <v>0.77310000000000001</v>
      </c>
      <c r="R65" s="27"/>
      <c r="S65" s="27"/>
      <c r="T65" s="27"/>
      <c r="V65" s="27"/>
    </row>
    <row r="66" spans="1:22" x14ac:dyDescent="0.3">
      <c r="A66" s="3">
        <v>1991</v>
      </c>
      <c r="B66" s="7">
        <v>0.79079999999999995</v>
      </c>
      <c r="C66" s="7">
        <v>6.9999999999999999E-4</v>
      </c>
      <c r="D66" s="28">
        <f>AVERAGE(F66:Q66)</f>
        <v>0.79260000000000008</v>
      </c>
      <c r="E66" s="28">
        <f>_xlfn.STDEV.P(F66:Q66)</f>
        <v>1.5648642113614816E-2</v>
      </c>
      <c r="O66" s="28">
        <v>0.80679999999999996</v>
      </c>
      <c r="P66" s="28">
        <v>0.80020000000000002</v>
      </c>
      <c r="Q66" s="28">
        <v>0.77080000000000004</v>
      </c>
      <c r="R66" s="27"/>
      <c r="S66" s="27"/>
      <c r="T66" s="27"/>
      <c r="V66" s="27"/>
    </row>
    <row r="67" spans="1:22" x14ac:dyDescent="0.3">
      <c r="A67" s="3">
        <v>1992</v>
      </c>
      <c r="B67" s="7">
        <v>0.80830000000000002</v>
      </c>
      <c r="C67" s="7">
        <v>5.2999999999999998E-4</v>
      </c>
      <c r="D67" s="28">
        <f>AVERAGE(F67:Q67)</f>
        <v>0.81089999999999995</v>
      </c>
      <c r="E67" s="28">
        <f>_xlfn.STDEV.P(F67:Q67)</f>
        <v>4.400000000000015E-3</v>
      </c>
      <c r="P67" s="28">
        <v>0.81530000000000002</v>
      </c>
      <c r="Q67" s="28">
        <v>0.80649999999999999</v>
      </c>
      <c r="R67" s="27"/>
      <c r="S67" s="27"/>
      <c r="T67" s="27"/>
      <c r="V67" s="27"/>
    </row>
    <row r="68" spans="1:22" x14ac:dyDescent="0.3">
      <c r="A68" s="3">
        <v>1993</v>
      </c>
      <c r="B68" s="7">
        <v>0.80569999999999997</v>
      </c>
      <c r="C68" s="7">
        <v>6.9999999999999999E-4</v>
      </c>
      <c r="D68" s="28">
        <f>AVERAGE(F68:Q68)</f>
        <v>0.78649999999999998</v>
      </c>
      <c r="E68" s="28">
        <f>_xlfn.STDEV.P(F68:Q68)</f>
        <v>0</v>
      </c>
      <c r="Q68" s="28">
        <v>0.78649999999999998</v>
      </c>
      <c r="R68" s="27"/>
      <c r="S68" s="27"/>
      <c r="T68" s="27"/>
      <c r="V68" s="27"/>
    </row>
    <row r="69" spans="1:22" x14ac:dyDescent="0.3">
      <c r="R69" s="27"/>
      <c r="T69" s="27"/>
    </row>
    <row r="70" spans="1:22" x14ac:dyDescent="0.3">
      <c r="R70" s="27"/>
      <c r="T70" s="27"/>
    </row>
  </sheetData>
  <mergeCells count="7">
    <mergeCell ref="A1:Q1"/>
    <mergeCell ref="D2:Q2"/>
    <mergeCell ref="B2:C2"/>
    <mergeCell ref="A3:A4"/>
    <mergeCell ref="B3:C3"/>
    <mergeCell ref="D3:D4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zoomScale="84" zoomScaleNormal="84" workbookViewId="0">
      <selection activeCell="R10" sqref="R10"/>
    </sheetView>
  </sheetViews>
  <sheetFormatPr baseColWidth="10" defaultRowHeight="15" x14ac:dyDescent="0.25"/>
  <cols>
    <col min="3" max="3" width="6.85546875" bestFit="1" customWidth="1"/>
    <col min="5" max="5" width="6.140625" bestFit="1" customWidth="1"/>
    <col min="7" max="7" width="6.140625" bestFit="1" customWidth="1"/>
    <col min="8" max="8" width="11.5703125" bestFit="1" customWidth="1"/>
    <col min="9" max="9" width="6.140625" customWidth="1"/>
    <col min="10" max="10" width="11.5703125" bestFit="1" customWidth="1"/>
    <col min="11" max="11" width="6.140625" customWidth="1"/>
    <col min="13" max="13" width="6.140625" bestFit="1" customWidth="1"/>
    <col min="15" max="15" width="6.140625" bestFit="1" customWidth="1"/>
    <col min="17" max="17" width="6.140625" bestFit="1" customWidth="1"/>
    <col min="19" max="19" width="6.140625" bestFit="1" customWidth="1"/>
    <col min="21" max="21" width="6.140625" bestFit="1" customWidth="1"/>
    <col min="23" max="23" width="6.140625" bestFit="1" customWidth="1"/>
    <col min="25" max="25" width="6.140625" bestFit="1" customWidth="1"/>
    <col min="27" max="27" width="6.140625" bestFit="1" customWidth="1"/>
    <col min="29" max="29" width="6.140625" bestFit="1" customWidth="1"/>
  </cols>
  <sheetData>
    <row r="1" spans="1:30" ht="17.25" x14ac:dyDescent="0.35">
      <c r="A1" s="58" t="s">
        <v>64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30" ht="17.25" customHeight="1" x14ac:dyDescent="0.35">
      <c r="A2" s="5"/>
      <c r="B2" s="56" t="s">
        <v>30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30" ht="33.75" customHeight="1" x14ac:dyDescent="0.25">
      <c r="A3" s="57" t="s">
        <v>18</v>
      </c>
      <c r="B3" s="57" t="s">
        <v>2</v>
      </c>
      <c r="C3" s="57"/>
      <c r="D3" s="57" t="s">
        <v>4</v>
      </c>
      <c r="E3" s="57"/>
      <c r="F3" s="57" t="s">
        <v>5</v>
      </c>
      <c r="G3" s="57"/>
      <c r="H3" s="57" t="s">
        <v>10</v>
      </c>
      <c r="I3" s="57"/>
      <c r="J3" s="57" t="s">
        <v>9</v>
      </c>
      <c r="K3" s="57"/>
      <c r="L3" s="57" t="s">
        <v>6</v>
      </c>
      <c r="M3" s="57"/>
      <c r="N3" s="57" t="s">
        <v>7</v>
      </c>
      <c r="O3" s="57"/>
      <c r="P3" s="57" t="s">
        <v>0</v>
      </c>
      <c r="Q3" s="57"/>
      <c r="R3" s="57" t="s">
        <v>8</v>
      </c>
      <c r="S3" s="57"/>
      <c r="T3" s="57" t="s">
        <v>11</v>
      </c>
      <c r="U3" s="57"/>
      <c r="V3" s="57" t="s">
        <v>12</v>
      </c>
      <c r="W3" s="57"/>
      <c r="X3" s="57" t="s">
        <v>13</v>
      </c>
      <c r="Y3" s="57"/>
      <c r="Z3" s="57" t="s">
        <v>14</v>
      </c>
      <c r="AA3" s="57"/>
      <c r="AB3" s="57" t="s">
        <v>15</v>
      </c>
      <c r="AC3" s="57"/>
    </row>
    <row r="4" spans="1:30" ht="16.5" x14ac:dyDescent="0.3">
      <c r="A4" s="57"/>
      <c r="B4" s="3" t="s">
        <v>19</v>
      </c>
      <c r="C4" s="3" t="s">
        <v>3</v>
      </c>
      <c r="D4" s="3" t="s">
        <v>19</v>
      </c>
      <c r="E4" s="3" t="s">
        <v>3</v>
      </c>
      <c r="F4" s="3" t="s">
        <v>19</v>
      </c>
      <c r="G4" s="3" t="s">
        <v>3</v>
      </c>
      <c r="H4" s="3" t="s">
        <v>19</v>
      </c>
      <c r="I4" s="3" t="s">
        <v>3</v>
      </c>
      <c r="J4" s="3" t="s">
        <v>19</v>
      </c>
      <c r="K4" s="3" t="s">
        <v>3</v>
      </c>
      <c r="L4" s="3" t="s">
        <v>19</v>
      </c>
      <c r="M4" s="3" t="s">
        <v>3</v>
      </c>
      <c r="N4" s="3" t="s">
        <v>19</v>
      </c>
      <c r="O4" s="3" t="s">
        <v>3</v>
      </c>
      <c r="P4" s="3" t="s">
        <v>19</v>
      </c>
      <c r="Q4" s="3" t="s">
        <v>3</v>
      </c>
      <c r="R4" s="3" t="s">
        <v>19</v>
      </c>
      <c r="S4" s="3" t="s">
        <v>3</v>
      </c>
      <c r="T4" s="3" t="s">
        <v>19</v>
      </c>
      <c r="U4" s="3" t="s">
        <v>3</v>
      </c>
      <c r="V4" s="3" t="s">
        <v>19</v>
      </c>
      <c r="W4" s="3" t="s">
        <v>3</v>
      </c>
      <c r="X4" s="3" t="s">
        <v>19</v>
      </c>
      <c r="Y4" s="3" t="s">
        <v>3</v>
      </c>
      <c r="Z4" s="3" t="s">
        <v>19</v>
      </c>
      <c r="AA4" s="3" t="s">
        <v>3</v>
      </c>
      <c r="AB4" s="3" t="s">
        <v>19</v>
      </c>
      <c r="AC4" s="3" t="s">
        <v>3</v>
      </c>
    </row>
    <row r="5" spans="1:30" ht="16.5" x14ac:dyDescent="0.3">
      <c r="A5" s="3">
        <v>12</v>
      </c>
      <c r="B5" s="7">
        <v>0.58330000000000004</v>
      </c>
      <c r="C5" s="7">
        <v>8.7000000000000001E-4</v>
      </c>
      <c r="D5" s="7">
        <v>0.58150000000000002</v>
      </c>
      <c r="E5" s="7">
        <v>1.1999999999999999E-3</v>
      </c>
      <c r="F5" s="7">
        <v>0.58520000000000005</v>
      </c>
      <c r="G5" s="7">
        <v>1.2999999999999999E-3</v>
      </c>
      <c r="H5" s="7">
        <v>0.46200000000000002</v>
      </c>
      <c r="I5" s="7">
        <v>2.8E-3</v>
      </c>
      <c r="J5" s="7">
        <v>0.60150000000000003</v>
      </c>
      <c r="K5" s="7">
        <v>8.9999999999999998E-4</v>
      </c>
      <c r="L5" s="7">
        <v>0.64500000000000002</v>
      </c>
      <c r="M5" s="7">
        <v>1E-3</v>
      </c>
      <c r="N5" s="7">
        <v>0.48899999999999999</v>
      </c>
      <c r="O5" s="7">
        <v>1.8E-3</v>
      </c>
      <c r="P5" s="7">
        <v>0.66</v>
      </c>
      <c r="Q5" s="7">
        <v>1.2999999999999999E-3</v>
      </c>
      <c r="R5" s="7">
        <v>0.63949999999999996</v>
      </c>
      <c r="S5" s="7">
        <v>1.2999999999999999E-3</v>
      </c>
      <c r="T5" s="28">
        <v>0.72160000000000002</v>
      </c>
      <c r="U5" s="28">
        <v>1.6999999999999999E-3</v>
      </c>
      <c r="V5" s="28">
        <v>0.68210000000000004</v>
      </c>
      <c r="W5" s="28">
        <v>1.6000000000000001E-3</v>
      </c>
      <c r="X5" s="28">
        <v>0.62050000000000005</v>
      </c>
      <c r="Y5" s="28">
        <v>2E-3</v>
      </c>
      <c r="Z5" s="28">
        <v>0.55589999999999995</v>
      </c>
      <c r="AA5" s="28">
        <v>1.5E-3</v>
      </c>
      <c r="AB5" s="28">
        <v>0.45760000000000001</v>
      </c>
      <c r="AC5" s="28">
        <v>2.0999999999999999E-3</v>
      </c>
    </row>
    <row r="6" spans="1:30" ht="16.5" x14ac:dyDescent="0.3">
      <c r="A6" s="3">
        <v>13</v>
      </c>
      <c r="B6" s="7">
        <v>0.82930000000000004</v>
      </c>
      <c r="C6" s="7">
        <v>6.9999999999999999E-4</v>
      </c>
      <c r="D6" s="7">
        <v>0.8135</v>
      </c>
      <c r="E6" s="7">
        <v>8.8999999999999995E-4</v>
      </c>
      <c r="F6" s="7">
        <v>0.84550000000000003</v>
      </c>
      <c r="G6" s="7">
        <v>8.4000000000000003E-4</v>
      </c>
      <c r="H6" s="7">
        <v>0.6905</v>
      </c>
      <c r="I6" s="7">
        <v>1.8E-3</v>
      </c>
      <c r="J6" s="7">
        <v>0.8488</v>
      </c>
      <c r="K6" s="7">
        <v>7.5000000000000002E-4</v>
      </c>
      <c r="L6" s="7">
        <v>0.89180000000000004</v>
      </c>
      <c r="M6" s="7">
        <v>7.3999999999999999E-4</v>
      </c>
      <c r="N6" s="7">
        <v>0.72960000000000003</v>
      </c>
      <c r="O6" s="7">
        <v>1.1999999999999999E-3</v>
      </c>
      <c r="P6" s="7">
        <v>0.89570000000000005</v>
      </c>
      <c r="Q6" s="7">
        <v>2.4000000000000001E-4</v>
      </c>
      <c r="R6" s="7">
        <v>0.89019999999999999</v>
      </c>
      <c r="S6" s="7">
        <v>1.1000000000000001E-3</v>
      </c>
      <c r="T6" s="28">
        <v>0.94579999999999997</v>
      </c>
      <c r="U6" s="28">
        <v>1.1000000000000001E-3</v>
      </c>
      <c r="V6" s="28">
        <v>0.91830000000000001</v>
      </c>
      <c r="W6" s="28">
        <v>1E-3</v>
      </c>
      <c r="X6" s="28">
        <v>0.86750000000000005</v>
      </c>
      <c r="Y6" s="28">
        <v>9.6000000000000002E-4</v>
      </c>
      <c r="Z6" s="28">
        <v>0.81320000000000003</v>
      </c>
      <c r="AA6" s="28">
        <v>1.5E-3</v>
      </c>
      <c r="AB6" s="28">
        <v>0.69699999999999995</v>
      </c>
      <c r="AC6" s="28">
        <v>1.6000000000000001E-3</v>
      </c>
    </row>
    <row r="7" spans="1:30" ht="16.5" x14ac:dyDescent="0.3">
      <c r="A7" s="35">
        <v>14</v>
      </c>
      <c r="B7" s="14">
        <v>0.91369999999999996</v>
      </c>
      <c r="C7" s="14">
        <v>4.0999999999999999E-4</v>
      </c>
      <c r="D7" s="14">
        <v>0.90449999999999997</v>
      </c>
      <c r="E7" s="14">
        <v>5.8E-4</v>
      </c>
      <c r="F7" s="14">
        <v>0.92290000000000005</v>
      </c>
      <c r="G7" s="14">
        <v>6.2E-4</v>
      </c>
      <c r="H7" s="14">
        <v>0.83320000000000005</v>
      </c>
      <c r="I7" s="14">
        <v>2E-3</v>
      </c>
      <c r="J7" s="14">
        <v>0.92700000000000005</v>
      </c>
      <c r="K7" s="14">
        <v>3.2000000000000003E-4</v>
      </c>
      <c r="L7" s="14">
        <v>0.95309999999999995</v>
      </c>
      <c r="M7" s="14">
        <v>3.6000000000000002E-4</v>
      </c>
      <c r="N7" s="14">
        <v>0.8528</v>
      </c>
      <c r="O7" s="14">
        <v>8.7000000000000001E-4</v>
      </c>
      <c r="P7" s="14">
        <v>0.95960000000000001</v>
      </c>
      <c r="Q7" s="14">
        <v>5.8999999999999998E-5</v>
      </c>
      <c r="R7" s="14">
        <v>0.9506</v>
      </c>
      <c r="S7" s="14">
        <v>5.0000000000000001E-4</v>
      </c>
      <c r="T7" s="14">
        <v>0.98950000000000005</v>
      </c>
      <c r="U7" s="14">
        <v>3.6999999999999998E-5</v>
      </c>
      <c r="V7" s="14">
        <v>0.97319999999999995</v>
      </c>
      <c r="W7" s="14">
        <v>5.8E-4</v>
      </c>
      <c r="X7" s="14">
        <v>0.93989999999999996</v>
      </c>
      <c r="Y7" s="14">
        <v>8.4000000000000003E-4</v>
      </c>
      <c r="Z7" s="14">
        <v>0.91500000000000004</v>
      </c>
      <c r="AA7" s="14">
        <v>5.9999999999999995E-4</v>
      </c>
      <c r="AB7" s="14">
        <v>0.81499999999999995</v>
      </c>
      <c r="AC7" s="14">
        <v>1.2999999999999999E-3</v>
      </c>
      <c r="AD7" s="10"/>
    </row>
    <row r="8" spans="1:30" ht="16.5" x14ac:dyDescent="0.3">
      <c r="A8" s="35">
        <v>15</v>
      </c>
      <c r="B8" s="14">
        <v>0.95579999999999998</v>
      </c>
      <c r="C8" s="14">
        <v>4.4999999999999999E-4</v>
      </c>
      <c r="D8" s="14">
        <v>0.95140000000000002</v>
      </c>
      <c r="E8" s="14">
        <v>5.1999999999999995E-4</v>
      </c>
      <c r="F8" s="14">
        <v>0.96050000000000002</v>
      </c>
      <c r="G8" s="14">
        <v>7.5000000000000002E-4</v>
      </c>
      <c r="H8" s="14">
        <v>0.91249999999999998</v>
      </c>
      <c r="I8" s="14">
        <v>8.8999999999999995E-4</v>
      </c>
      <c r="J8" s="14">
        <v>0.96279999999999999</v>
      </c>
      <c r="K8" s="14">
        <v>5.1000000000000004E-4</v>
      </c>
      <c r="L8" s="14">
        <v>0.97699999999999998</v>
      </c>
      <c r="M8" s="14">
        <v>3.6999999999999999E-4</v>
      </c>
      <c r="N8" s="14">
        <v>0.92190000000000005</v>
      </c>
      <c r="O8" s="14">
        <v>9.7000000000000005E-4</v>
      </c>
      <c r="P8" s="14">
        <v>0.98</v>
      </c>
      <c r="Q8" s="14">
        <v>5.8E-5</v>
      </c>
      <c r="R8" s="14">
        <v>0.97589999999999999</v>
      </c>
      <c r="S8" s="14">
        <v>5.0000000000000001E-4</v>
      </c>
      <c r="T8" s="14">
        <v>0.99119999999999997</v>
      </c>
      <c r="U8" s="14">
        <v>3.3000000000000003E-5</v>
      </c>
      <c r="V8" s="14">
        <v>0.99170000000000003</v>
      </c>
      <c r="W8" s="14">
        <v>2.9E-5</v>
      </c>
      <c r="X8" s="14">
        <v>0.97309999999999997</v>
      </c>
      <c r="Y8" s="14">
        <v>1.2E-4</v>
      </c>
      <c r="Z8" s="14">
        <v>0.9486</v>
      </c>
      <c r="AA8" s="14">
        <v>1.2999999999999999E-3</v>
      </c>
      <c r="AB8" s="14">
        <v>0.89890000000000003</v>
      </c>
      <c r="AC8" s="14">
        <v>1.2999999999999999E-3</v>
      </c>
      <c r="AD8" s="10"/>
    </row>
    <row r="9" spans="1:30" ht="16.5" x14ac:dyDescent="0.3">
      <c r="A9" s="35">
        <v>16</v>
      </c>
      <c r="B9" s="14">
        <v>0.96589999999999998</v>
      </c>
      <c r="C9" s="14">
        <v>2.9E-4</v>
      </c>
      <c r="D9" s="14">
        <v>0.96409999999999996</v>
      </c>
      <c r="E9" s="14">
        <v>4.8999999999999998E-4</v>
      </c>
      <c r="F9" s="14">
        <v>0.96779999999999999</v>
      </c>
      <c r="G9" s="14">
        <v>3.3E-4</v>
      </c>
      <c r="H9" s="14">
        <v>0.94450000000000001</v>
      </c>
      <c r="I9" s="14">
        <v>9.5E-4</v>
      </c>
      <c r="J9" s="14">
        <v>0.96930000000000005</v>
      </c>
      <c r="K9" s="14">
        <v>3.1E-4</v>
      </c>
      <c r="L9" s="14">
        <v>0.98270000000000002</v>
      </c>
      <c r="M9" s="14">
        <v>2.5999999999999998E-4</v>
      </c>
      <c r="N9" s="14">
        <v>0.93720000000000003</v>
      </c>
      <c r="O9" s="14">
        <v>6.7000000000000002E-4</v>
      </c>
      <c r="P9" s="14">
        <v>0.99560000000000004</v>
      </c>
      <c r="Q9" s="14">
        <v>2.0000000000000002E-5</v>
      </c>
      <c r="R9" s="14">
        <v>0.97740000000000005</v>
      </c>
      <c r="S9" s="14">
        <v>3.6000000000000002E-4</v>
      </c>
      <c r="T9" s="14">
        <v>0.99199999999999999</v>
      </c>
      <c r="U9" s="14">
        <v>3.1000000000000001E-5</v>
      </c>
      <c r="V9" s="14">
        <v>0.98660000000000003</v>
      </c>
      <c r="W9" s="14">
        <v>5.8E-4</v>
      </c>
      <c r="X9" s="14">
        <v>0.98199999999999998</v>
      </c>
      <c r="Y9" s="14">
        <v>5.4000000000000001E-4</v>
      </c>
      <c r="Z9" s="14">
        <v>0.96589999999999998</v>
      </c>
      <c r="AA9" s="14">
        <v>5.5000000000000003E-4</v>
      </c>
      <c r="AB9" s="14">
        <v>0.91390000000000005</v>
      </c>
      <c r="AC9" s="14">
        <v>9.6000000000000002E-4</v>
      </c>
      <c r="AD9" s="10"/>
    </row>
    <row r="10" spans="1:30" ht="16.5" x14ac:dyDescent="0.3">
      <c r="A10" s="35">
        <v>17</v>
      </c>
      <c r="B10" s="14">
        <v>0.97309999999999997</v>
      </c>
      <c r="C10" s="14">
        <v>1.6000000000000001E-4</v>
      </c>
      <c r="D10" s="14">
        <v>0.97240000000000004</v>
      </c>
      <c r="E10" s="14">
        <v>2.3000000000000001E-4</v>
      </c>
      <c r="F10" s="14">
        <v>0.9738</v>
      </c>
      <c r="G10" s="14">
        <v>2.7E-4</v>
      </c>
      <c r="H10" s="14">
        <v>0.95579999999999998</v>
      </c>
      <c r="I10" s="14">
        <v>2.1000000000000001E-4</v>
      </c>
      <c r="J10" s="14">
        <v>0.9758</v>
      </c>
      <c r="K10" s="14">
        <v>1.9000000000000001E-4</v>
      </c>
      <c r="L10" s="14">
        <v>0.98660000000000003</v>
      </c>
      <c r="M10" s="14">
        <v>3.3000000000000003E-5</v>
      </c>
      <c r="N10" s="14">
        <v>0.94669999999999999</v>
      </c>
      <c r="O10" s="14">
        <v>4.4999999999999999E-4</v>
      </c>
      <c r="P10" s="14">
        <v>0.99539999999999995</v>
      </c>
      <c r="Q10" s="14">
        <v>2.4000000000000001E-5</v>
      </c>
      <c r="R10" s="14">
        <v>0.98299999999999998</v>
      </c>
      <c r="S10" s="14">
        <v>4.6E-5</v>
      </c>
      <c r="T10" s="14">
        <v>0.99219999999999997</v>
      </c>
      <c r="U10" s="14">
        <v>3.0000000000000001E-5</v>
      </c>
      <c r="V10" s="14">
        <v>0.99490000000000001</v>
      </c>
      <c r="W10" s="14">
        <v>1.9000000000000001E-5</v>
      </c>
      <c r="X10" s="14">
        <v>0.97599999999999998</v>
      </c>
      <c r="Y10" s="14">
        <v>1.1E-4</v>
      </c>
      <c r="Z10" s="14">
        <v>0.96699999999999997</v>
      </c>
      <c r="AA10" s="14">
        <v>5.5999999999999995E-4</v>
      </c>
      <c r="AB10" s="14">
        <v>0.93379999999999996</v>
      </c>
      <c r="AC10" s="14">
        <v>6.6E-4</v>
      </c>
      <c r="AD10" s="10"/>
    </row>
    <row r="11" spans="1:30" ht="16.5" x14ac:dyDescent="0.3">
      <c r="A11" s="35">
        <v>18</v>
      </c>
      <c r="B11" s="14">
        <v>0.96919999999999995</v>
      </c>
      <c r="C11" s="14">
        <v>2.4000000000000001E-4</v>
      </c>
      <c r="D11" s="14">
        <v>0.97240000000000004</v>
      </c>
      <c r="E11" s="14">
        <v>2.5999999999999998E-4</v>
      </c>
      <c r="F11" s="14">
        <v>0.9657</v>
      </c>
      <c r="G11" s="14">
        <v>4.0000000000000002E-4</v>
      </c>
      <c r="H11" s="14">
        <v>0.95230000000000004</v>
      </c>
      <c r="I11" s="14">
        <v>4.4999999999999999E-4</v>
      </c>
      <c r="J11" s="14">
        <v>0.97160000000000002</v>
      </c>
      <c r="K11" s="14">
        <v>2.7E-4</v>
      </c>
      <c r="L11" s="14">
        <v>0.98109999999999997</v>
      </c>
      <c r="M11" s="14">
        <v>4.3000000000000002E-5</v>
      </c>
      <c r="N11" s="14">
        <v>0.94350000000000001</v>
      </c>
      <c r="O11" s="14">
        <v>6.9999999999999999E-4</v>
      </c>
      <c r="P11" s="14">
        <v>0.98260000000000003</v>
      </c>
      <c r="Q11" s="14">
        <v>2.4000000000000001E-5</v>
      </c>
      <c r="R11" s="14">
        <v>0.98040000000000005</v>
      </c>
      <c r="S11" s="14">
        <v>6.6000000000000005E-5</v>
      </c>
      <c r="T11" s="14">
        <v>0.99119999999999997</v>
      </c>
      <c r="U11" s="14">
        <v>3.3000000000000003E-5</v>
      </c>
      <c r="V11" s="14">
        <v>0.98540000000000005</v>
      </c>
      <c r="W11" s="14">
        <v>5.0000000000000001E-4</v>
      </c>
      <c r="X11" s="14">
        <v>0.98209999999999997</v>
      </c>
      <c r="Y11" s="14">
        <v>6.3999999999999997E-5</v>
      </c>
      <c r="Z11" s="14">
        <v>0.96560000000000001</v>
      </c>
      <c r="AA11" s="14">
        <v>4.4000000000000002E-4</v>
      </c>
      <c r="AB11" s="14">
        <v>0.91039999999999999</v>
      </c>
      <c r="AC11" s="14">
        <v>1.1000000000000001E-3</v>
      </c>
      <c r="AD11" s="10"/>
    </row>
    <row r="12" spans="1:30" ht="16.5" x14ac:dyDescent="0.3">
      <c r="A12" s="35">
        <v>19</v>
      </c>
      <c r="B12" s="14">
        <v>0.9657</v>
      </c>
      <c r="C12" s="14">
        <v>3.1E-4</v>
      </c>
      <c r="D12" s="14">
        <v>0.96830000000000005</v>
      </c>
      <c r="E12" s="14">
        <v>3.3E-4</v>
      </c>
      <c r="F12" s="14">
        <v>0.96289999999999998</v>
      </c>
      <c r="G12" s="14">
        <v>5.2999999999999998E-4</v>
      </c>
      <c r="H12" s="14">
        <v>0.95289999999999997</v>
      </c>
      <c r="I12" s="14">
        <v>8.8999999999999995E-4</v>
      </c>
      <c r="J12" s="14">
        <v>0.96750000000000003</v>
      </c>
      <c r="K12" s="14">
        <v>3.4000000000000002E-4</v>
      </c>
      <c r="L12" s="14">
        <v>0.98070000000000002</v>
      </c>
      <c r="M12" s="14">
        <v>2.7999999999999998E-4</v>
      </c>
      <c r="N12" s="14">
        <v>0.93</v>
      </c>
      <c r="O12" s="14">
        <v>8.3000000000000001E-4</v>
      </c>
      <c r="P12" s="14">
        <v>0.99109999999999998</v>
      </c>
      <c r="Q12" s="14">
        <v>1.8E-5</v>
      </c>
      <c r="R12" s="14">
        <v>0.97609999999999997</v>
      </c>
      <c r="S12" s="14">
        <v>4.0999999999999999E-4</v>
      </c>
      <c r="T12" s="14">
        <v>0.99350000000000005</v>
      </c>
      <c r="U12" s="14">
        <v>1E-3</v>
      </c>
      <c r="V12" s="14">
        <v>0.98009999999999997</v>
      </c>
      <c r="W12" s="14">
        <v>5.1999999999999995E-4</v>
      </c>
      <c r="X12" s="14">
        <v>0.97719999999999996</v>
      </c>
      <c r="Y12" s="14">
        <v>7.2999999999999999E-5</v>
      </c>
      <c r="Z12" s="14">
        <v>0.96330000000000005</v>
      </c>
      <c r="AA12" s="14">
        <v>8.9999999999999998E-4</v>
      </c>
      <c r="AB12" s="14">
        <v>0.88549999999999995</v>
      </c>
      <c r="AC12" s="14">
        <v>8.4999999999999995E-4</v>
      </c>
      <c r="AD12" s="10"/>
    </row>
    <row r="13" spans="1:30" ht="16.5" x14ac:dyDescent="0.3">
      <c r="A13" s="35">
        <v>20</v>
      </c>
      <c r="B13" s="14">
        <v>0.96679999999999999</v>
      </c>
      <c r="C13" s="14">
        <v>1.6000000000000001E-4</v>
      </c>
      <c r="D13" s="14">
        <v>0.97099999999999997</v>
      </c>
      <c r="E13" s="14">
        <v>2.7999999999999998E-4</v>
      </c>
      <c r="F13" s="14">
        <v>0.96230000000000004</v>
      </c>
      <c r="G13" s="14">
        <v>1.1E-4</v>
      </c>
      <c r="H13" s="14">
        <v>0.94699999999999995</v>
      </c>
      <c r="I13" s="14">
        <v>9.7999999999999997E-4</v>
      </c>
      <c r="J13" s="14">
        <v>0.96940000000000004</v>
      </c>
      <c r="K13" s="14">
        <v>1.2999999999999999E-4</v>
      </c>
      <c r="L13" s="14">
        <v>0.98250000000000004</v>
      </c>
      <c r="M13" s="14">
        <v>4.8000000000000001E-5</v>
      </c>
      <c r="N13" s="14">
        <v>0.92530000000000001</v>
      </c>
      <c r="O13" s="14">
        <v>5.6999999999999998E-4</v>
      </c>
      <c r="P13" s="14">
        <v>0.98699999999999999</v>
      </c>
      <c r="Q13" s="14">
        <v>5.1999999999999997E-5</v>
      </c>
      <c r="R13" s="14">
        <v>0.98029999999999995</v>
      </c>
      <c r="S13" s="14">
        <v>6.9999999999999994E-5</v>
      </c>
      <c r="T13" s="14">
        <v>0.99590000000000001</v>
      </c>
      <c r="U13" s="14">
        <v>1.8E-5</v>
      </c>
      <c r="V13" s="14">
        <v>0.98429999999999995</v>
      </c>
      <c r="W13" s="14">
        <v>4.0000000000000003E-5</v>
      </c>
      <c r="X13" s="14">
        <v>0.97460000000000002</v>
      </c>
      <c r="Y13" s="14">
        <v>5.1000000000000004E-4</v>
      </c>
      <c r="Z13" s="14">
        <v>0.94879999999999998</v>
      </c>
      <c r="AA13" s="14">
        <v>2.1000000000000001E-4</v>
      </c>
      <c r="AB13" s="14">
        <v>0.90459999999999996</v>
      </c>
      <c r="AC13" s="14">
        <v>8.8999999999999995E-4</v>
      </c>
      <c r="AD13" s="10"/>
    </row>
    <row r="14" spans="1:30" ht="16.5" x14ac:dyDescent="0.3">
      <c r="A14" s="35">
        <v>21</v>
      </c>
      <c r="B14" s="14">
        <v>0.96130000000000004</v>
      </c>
      <c r="C14" s="14">
        <v>3.8000000000000002E-4</v>
      </c>
      <c r="D14" s="14">
        <v>0.96730000000000005</v>
      </c>
      <c r="E14" s="14">
        <v>6.4000000000000005E-4</v>
      </c>
      <c r="F14" s="14">
        <v>0.95489999999999997</v>
      </c>
      <c r="G14" s="14">
        <v>3.8999999999999999E-4</v>
      </c>
      <c r="H14" s="14">
        <v>0.91769999999999996</v>
      </c>
      <c r="I14" s="14">
        <v>6.6E-4</v>
      </c>
      <c r="J14" s="14">
        <v>0.96650000000000003</v>
      </c>
      <c r="K14" s="14">
        <v>4.2000000000000002E-4</v>
      </c>
      <c r="L14" s="14">
        <v>0.98140000000000005</v>
      </c>
      <c r="M14" s="14">
        <v>2.1000000000000001E-4</v>
      </c>
      <c r="N14" s="14">
        <v>0.89759999999999995</v>
      </c>
      <c r="O14" s="14">
        <v>1.4E-3</v>
      </c>
      <c r="P14" s="14">
        <v>0.98470000000000002</v>
      </c>
      <c r="Q14" s="14">
        <v>5.1999999999999997E-5</v>
      </c>
      <c r="R14" s="14">
        <v>0.9798</v>
      </c>
      <c r="S14" s="14">
        <v>3.1E-4</v>
      </c>
      <c r="T14" s="14">
        <v>0.99480000000000002</v>
      </c>
      <c r="U14" s="14">
        <v>1.8E-5</v>
      </c>
      <c r="V14" s="14">
        <v>0.98580000000000001</v>
      </c>
      <c r="W14" s="14">
        <v>4.0000000000000003E-5</v>
      </c>
      <c r="X14" s="14">
        <v>0.97440000000000004</v>
      </c>
      <c r="Y14" s="14">
        <v>8.8000000000000003E-4</v>
      </c>
      <c r="Z14" s="14">
        <v>0.94079999999999997</v>
      </c>
      <c r="AA14" s="14">
        <v>1.4E-3</v>
      </c>
      <c r="AB14" s="14">
        <v>0.84719999999999995</v>
      </c>
      <c r="AC14" s="14">
        <v>6.9999999999999999E-4</v>
      </c>
      <c r="AD14" s="36"/>
    </row>
    <row r="15" spans="1:30" ht="16.5" x14ac:dyDescent="0.3">
      <c r="A15" s="35">
        <v>22</v>
      </c>
      <c r="B15" s="14">
        <v>0.95840000000000003</v>
      </c>
      <c r="C15" s="14">
        <v>4.0000000000000002E-4</v>
      </c>
      <c r="D15" s="14">
        <v>0.96679999999999999</v>
      </c>
      <c r="E15" s="14">
        <v>3.4000000000000002E-4</v>
      </c>
      <c r="F15" s="14">
        <v>0.94950000000000001</v>
      </c>
      <c r="G15" s="14">
        <v>7.3999999999999999E-4</v>
      </c>
      <c r="H15" s="14">
        <v>0.91859999999999997</v>
      </c>
      <c r="I15" s="14">
        <v>2.5000000000000001E-3</v>
      </c>
      <c r="J15" s="14">
        <v>0.96350000000000002</v>
      </c>
      <c r="K15" s="14">
        <v>3.1E-4</v>
      </c>
      <c r="L15" s="14">
        <v>0.97870000000000001</v>
      </c>
      <c r="M15" s="14">
        <v>4.8000000000000001E-5</v>
      </c>
      <c r="N15" s="14">
        <v>0.89890000000000003</v>
      </c>
      <c r="O15" s="14">
        <v>1.5E-3</v>
      </c>
      <c r="P15" s="14">
        <v>0.97760000000000002</v>
      </c>
      <c r="Q15" s="14">
        <v>5.8E-5</v>
      </c>
      <c r="R15" s="14">
        <v>0.97919999999999996</v>
      </c>
      <c r="S15" s="14">
        <v>6.4999999999999994E-5</v>
      </c>
      <c r="T15" s="14">
        <v>0.99419999999999997</v>
      </c>
      <c r="U15" s="14">
        <v>2.4000000000000001E-5</v>
      </c>
      <c r="V15" s="14">
        <v>0.98360000000000003</v>
      </c>
      <c r="W15" s="14">
        <v>5.5000000000000002E-5</v>
      </c>
      <c r="X15" s="14">
        <v>0.96379999999999999</v>
      </c>
      <c r="Y15" s="14">
        <v>7.6999999999999996E-4</v>
      </c>
      <c r="Z15" s="14">
        <v>0.95089999999999997</v>
      </c>
      <c r="AA15" s="14">
        <v>2.5000000000000001E-4</v>
      </c>
      <c r="AB15" s="14">
        <v>0.84340000000000004</v>
      </c>
      <c r="AC15" s="14">
        <v>2.7000000000000001E-3</v>
      </c>
      <c r="AD15" s="10"/>
    </row>
    <row r="16" spans="1:30" ht="16.5" x14ac:dyDescent="0.3">
      <c r="A16" s="3">
        <v>23</v>
      </c>
      <c r="B16" s="7">
        <v>0.95189999999999997</v>
      </c>
      <c r="C16" s="7">
        <v>3.5E-4</v>
      </c>
      <c r="D16" s="7">
        <v>0.96260000000000001</v>
      </c>
      <c r="E16" s="7">
        <v>6.0999999999999997E-4</v>
      </c>
      <c r="F16" s="7">
        <v>0.94099999999999995</v>
      </c>
      <c r="G16" s="7">
        <v>3.6000000000000002E-4</v>
      </c>
      <c r="H16" s="7">
        <v>0.86939999999999995</v>
      </c>
      <c r="I16" s="7">
        <v>1.9E-3</v>
      </c>
      <c r="J16" s="7">
        <v>0.96240000000000003</v>
      </c>
      <c r="K16" s="7">
        <v>3.1E-4</v>
      </c>
      <c r="L16" s="7">
        <v>0.97570000000000001</v>
      </c>
      <c r="M16" s="7">
        <v>3.3E-4</v>
      </c>
      <c r="N16" s="7">
        <v>0.874</v>
      </c>
      <c r="O16" s="7">
        <v>1.1000000000000001E-3</v>
      </c>
      <c r="P16" s="7">
        <v>0.98599999999999999</v>
      </c>
      <c r="Q16" s="7">
        <v>0</v>
      </c>
      <c r="R16" s="7">
        <v>0.97030000000000005</v>
      </c>
      <c r="S16" s="7">
        <v>5.1000000000000004E-4</v>
      </c>
      <c r="T16" s="28">
        <v>0.98950000000000005</v>
      </c>
      <c r="U16" s="28">
        <v>3.4E-5</v>
      </c>
      <c r="V16" s="28">
        <v>0.98709999999999998</v>
      </c>
      <c r="W16" s="28">
        <v>5.3000000000000001E-5</v>
      </c>
      <c r="X16" s="28">
        <v>0.95820000000000005</v>
      </c>
      <c r="Y16" s="28">
        <v>5.5000000000000003E-4</v>
      </c>
      <c r="Z16" s="28">
        <v>0.9345</v>
      </c>
      <c r="AA16" s="28">
        <v>1.4E-3</v>
      </c>
      <c r="AB16" s="28">
        <v>0.81630000000000003</v>
      </c>
      <c r="AC16" s="28">
        <v>1.8E-3</v>
      </c>
    </row>
    <row r="17" spans="1:29" ht="16.5" x14ac:dyDescent="0.3">
      <c r="A17" s="3">
        <v>24</v>
      </c>
      <c r="B17" s="7">
        <v>0.94869999999999999</v>
      </c>
      <c r="C17" s="7">
        <v>4.8999999999999998E-4</v>
      </c>
      <c r="D17" s="7">
        <v>0.96009999999999995</v>
      </c>
      <c r="E17" s="7">
        <v>7.6000000000000004E-4</v>
      </c>
      <c r="F17" s="7">
        <v>0.93820000000000003</v>
      </c>
      <c r="G17" s="7">
        <v>6.4000000000000005E-4</v>
      </c>
      <c r="H17" s="7">
        <v>0.88400000000000001</v>
      </c>
      <c r="I17" s="7">
        <v>1.9E-3</v>
      </c>
      <c r="J17" s="7">
        <v>0.95589999999999997</v>
      </c>
      <c r="K17" s="7">
        <v>5.0000000000000001E-4</v>
      </c>
      <c r="L17" s="7">
        <v>0.97650000000000003</v>
      </c>
      <c r="M17" s="7">
        <v>5.0000000000000001E-4</v>
      </c>
      <c r="N17" s="7">
        <v>0.85489999999999999</v>
      </c>
      <c r="O17" s="7">
        <v>1.2999999999999999E-3</v>
      </c>
      <c r="P17" s="7">
        <v>0.98619999999999997</v>
      </c>
      <c r="Q17" s="7">
        <v>6.8999999999999997E-5</v>
      </c>
      <c r="R17" s="7">
        <v>0.97160000000000002</v>
      </c>
      <c r="S17" s="7">
        <v>7.5000000000000002E-4</v>
      </c>
      <c r="T17" s="28">
        <v>0.99099999999999999</v>
      </c>
      <c r="U17" s="28">
        <v>8.3000000000000001E-4</v>
      </c>
      <c r="V17" s="28">
        <v>0.98450000000000004</v>
      </c>
      <c r="W17" s="28">
        <v>5.5000000000000002E-5</v>
      </c>
      <c r="X17" s="28">
        <v>0.96199999999999997</v>
      </c>
      <c r="Y17" s="28">
        <v>2.2000000000000001E-4</v>
      </c>
      <c r="Z17" s="28">
        <v>0.91200000000000003</v>
      </c>
      <c r="AA17" s="28">
        <v>2.0999999999999999E-3</v>
      </c>
      <c r="AB17" s="28">
        <v>0.81379999999999997</v>
      </c>
      <c r="AC17" s="28">
        <v>2.5000000000000001E-3</v>
      </c>
    </row>
    <row r="18" spans="1:29" ht="16.5" x14ac:dyDescent="0.3">
      <c r="A18" s="3">
        <v>25</v>
      </c>
      <c r="B18" s="7">
        <v>0.94089999999999996</v>
      </c>
      <c r="C18" s="7">
        <v>3.1E-4</v>
      </c>
      <c r="D18" s="7">
        <v>0.95950000000000002</v>
      </c>
      <c r="E18" s="7">
        <v>1.1E-4</v>
      </c>
      <c r="F18" s="7">
        <v>0.92190000000000005</v>
      </c>
      <c r="G18" s="7">
        <v>5.9999999999999995E-4</v>
      </c>
      <c r="H18" s="7">
        <v>0.8397</v>
      </c>
      <c r="I18" s="7">
        <v>1E-3</v>
      </c>
      <c r="J18" s="7">
        <v>0.95450000000000002</v>
      </c>
      <c r="K18" s="7">
        <v>3.3E-4</v>
      </c>
      <c r="L18" s="7">
        <v>0.97650000000000003</v>
      </c>
      <c r="M18" s="7">
        <v>6.0999999999999999E-5</v>
      </c>
      <c r="N18" s="7">
        <v>0.8155</v>
      </c>
      <c r="O18" s="7">
        <v>1.4E-3</v>
      </c>
      <c r="P18" s="7">
        <v>0.99139999999999995</v>
      </c>
      <c r="Q18" s="7">
        <v>3.3000000000000003E-5</v>
      </c>
      <c r="R18" s="7">
        <v>0.96830000000000005</v>
      </c>
      <c r="S18" s="7">
        <v>1E-4</v>
      </c>
      <c r="T18" s="28">
        <v>0.99160000000000004</v>
      </c>
      <c r="U18" s="28">
        <v>3.6999999999999998E-5</v>
      </c>
      <c r="V18" s="28">
        <v>0.9849</v>
      </c>
      <c r="W18" s="28">
        <v>5.7000000000000003E-5</v>
      </c>
      <c r="X18" s="28">
        <v>0.95660000000000001</v>
      </c>
      <c r="Y18" s="28">
        <v>1.4999999999999999E-4</v>
      </c>
      <c r="Z18" s="28">
        <v>0.91949999999999998</v>
      </c>
      <c r="AA18" s="28">
        <v>1.2999999999999999E-3</v>
      </c>
      <c r="AB18" s="28">
        <v>0.74990000000000001</v>
      </c>
      <c r="AC18" s="28">
        <v>1.6999999999999999E-3</v>
      </c>
    </row>
    <row r="19" spans="1:29" ht="16.5" x14ac:dyDescent="0.3">
      <c r="A19" s="3">
        <v>26</v>
      </c>
      <c r="B19" s="7">
        <v>0.9405</v>
      </c>
      <c r="C19" s="7">
        <v>4.2999999999999999E-4</v>
      </c>
      <c r="D19" s="7">
        <v>0.95889999999999997</v>
      </c>
      <c r="E19" s="7">
        <v>1.1E-4</v>
      </c>
      <c r="F19" s="7">
        <v>0.92069999999999996</v>
      </c>
      <c r="G19" s="7">
        <v>8.8999999999999995E-4</v>
      </c>
      <c r="H19" s="7">
        <v>0.84970000000000001</v>
      </c>
      <c r="I19" s="7">
        <v>1.6999999999999999E-3</v>
      </c>
      <c r="J19" s="7">
        <v>0.9526</v>
      </c>
      <c r="K19" s="7">
        <v>4.4999999999999999E-4</v>
      </c>
      <c r="L19" s="7">
        <v>0.97619999999999996</v>
      </c>
      <c r="M19" s="7">
        <v>3.4000000000000002E-4</v>
      </c>
      <c r="N19" s="7">
        <v>0.81820000000000004</v>
      </c>
      <c r="O19" s="7">
        <v>1.5E-3</v>
      </c>
      <c r="P19" s="7">
        <v>0.98839999999999995</v>
      </c>
      <c r="Q19" s="7">
        <v>2.4000000000000001E-5</v>
      </c>
      <c r="R19" s="7">
        <v>0.96970000000000001</v>
      </c>
      <c r="S19" s="7">
        <v>5.2999999999999998E-4</v>
      </c>
      <c r="T19" s="28">
        <v>0.99009999999999998</v>
      </c>
      <c r="U19" s="28">
        <v>4.3000000000000002E-5</v>
      </c>
      <c r="V19" s="28">
        <v>0.98270000000000002</v>
      </c>
      <c r="W19" s="28">
        <v>6.3999999999999997E-5</v>
      </c>
      <c r="X19" s="28">
        <v>0.96599999999999997</v>
      </c>
      <c r="Y19" s="28">
        <v>1.6000000000000001E-4</v>
      </c>
      <c r="Z19" s="28">
        <v>0.91590000000000005</v>
      </c>
      <c r="AA19" s="28">
        <v>1.2999999999999999E-3</v>
      </c>
      <c r="AB19" s="28">
        <v>0.74619999999999997</v>
      </c>
      <c r="AC19" s="28">
        <v>2.5000000000000001E-3</v>
      </c>
    </row>
    <row r="20" spans="1:29" ht="16.5" x14ac:dyDescent="0.3">
      <c r="A20" s="3">
        <v>27</v>
      </c>
      <c r="B20" s="7">
        <v>0.92230000000000001</v>
      </c>
      <c r="C20" s="7">
        <v>4.8999999999999998E-4</v>
      </c>
      <c r="D20" s="7">
        <v>0.94240000000000002</v>
      </c>
      <c r="E20" s="7">
        <v>5.0000000000000001E-4</v>
      </c>
      <c r="F20" s="7">
        <v>0.90400000000000003</v>
      </c>
      <c r="G20" s="7">
        <v>8.3000000000000001E-4</v>
      </c>
      <c r="H20" s="7">
        <v>0.82569999999999999</v>
      </c>
      <c r="I20" s="7">
        <v>2E-3</v>
      </c>
      <c r="J20" s="7">
        <v>0.93669999999999998</v>
      </c>
      <c r="K20" s="7">
        <v>4.8999999999999998E-4</v>
      </c>
      <c r="L20" s="7">
        <v>0.95809999999999995</v>
      </c>
      <c r="M20" s="7">
        <v>1.2E-4</v>
      </c>
      <c r="N20" s="7">
        <v>0.80200000000000005</v>
      </c>
      <c r="O20" s="7">
        <v>1.9E-3</v>
      </c>
      <c r="P20" s="7">
        <v>0.9708</v>
      </c>
      <c r="Q20" s="7">
        <v>1.3999999999999999E-4</v>
      </c>
      <c r="R20" s="7">
        <v>0.95130000000000003</v>
      </c>
      <c r="S20" s="7">
        <v>1.9000000000000001E-4</v>
      </c>
      <c r="T20" s="28">
        <v>0.9849</v>
      </c>
      <c r="U20" s="28">
        <v>6.3E-5</v>
      </c>
      <c r="V20" s="28">
        <v>0.96960000000000002</v>
      </c>
      <c r="W20" s="28">
        <v>1.2E-4</v>
      </c>
      <c r="X20" s="28">
        <v>0.94069999999999998</v>
      </c>
      <c r="Y20" s="28">
        <v>7.3999999999999999E-4</v>
      </c>
      <c r="Z20" s="28">
        <v>0.88219999999999998</v>
      </c>
      <c r="AA20" s="28">
        <v>6.6E-4</v>
      </c>
      <c r="AB20" s="28">
        <v>0.74250000000000005</v>
      </c>
      <c r="AC20" s="28">
        <v>2.8999999999999998E-3</v>
      </c>
    </row>
    <row r="21" spans="1:29" ht="16.5" x14ac:dyDescent="0.3">
      <c r="A21" s="3">
        <v>28</v>
      </c>
      <c r="B21" s="7">
        <v>0.91900000000000004</v>
      </c>
      <c r="C21" s="7">
        <v>4.8999999999999998E-4</v>
      </c>
      <c r="D21" s="7">
        <v>0.93689999999999996</v>
      </c>
      <c r="E21" s="7">
        <v>6.8999999999999997E-4</v>
      </c>
      <c r="F21" s="28">
        <v>0.90210000000000001</v>
      </c>
      <c r="G21" s="7">
        <v>7.2000000000000005E-4</v>
      </c>
      <c r="H21" s="7">
        <v>0.81779999999999997</v>
      </c>
      <c r="I21" s="7">
        <v>3.0000000000000001E-3</v>
      </c>
      <c r="J21" s="7">
        <v>0.93340000000000001</v>
      </c>
      <c r="K21" s="7">
        <v>4.0000000000000002E-4</v>
      </c>
      <c r="L21" s="7">
        <v>0.9546</v>
      </c>
      <c r="M21" s="7">
        <v>4.0000000000000002E-4</v>
      </c>
      <c r="N21" s="7">
        <v>0.8004</v>
      </c>
      <c r="O21" s="7">
        <v>1.6999999999999999E-3</v>
      </c>
      <c r="P21" s="7">
        <v>0.97489999999999999</v>
      </c>
      <c r="Q21" s="7">
        <v>1.3999999999999999E-4</v>
      </c>
      <c r="R21" s="7">
        <v>0.94399999999999995</v>
      </c>
      <c r="S21" s="7">
        <v>6.0999999999999997E-4</v>
      </c>
      <c r="T21" s="28">
        <v>0.98429999999999995</v>
      </c>
      <c r="U21" s="28">
        <v>8.6000000000000003E-5</v>
      </c>
      <c r="V21" s="28">
        <v>0.97299999999999998</v>
      </c>
      <c r="W21" s="28">
        <v>1.2999999999999999E-3</v>
      </c>
      <c r="X21" s="28">
        <v>0.92789999999999995</v>
      </c>
      <c r="Y21" s="28">
        <v>9.7999999999999997E-4</v>
      </c>
      <c r="Z21" s="28">
        <v>0.88080000000000003</v>
      </c>
      <c r="AA21" s="28">
        <v>5.5999999999999995E-4</v>
      </c>
      <c r="AB21" s="28">
        <v>0.75729999999999997</v>
      </c>
      <c r="AC21" s="28">
        <v>2.3E-3</v>
      </c>
    </row>
    <row r="22" spans="1:29" ht="16.5" x14ac:dyDescent="0.3">
      <c r="A22" s="3">
        <v>29</v>
      </c>
      <c r="B22" s="7">
        <v>0.90569999999999995</v>
      </c>
      <c r="C22" s="7">
        <v>5.6999999999999998E-4</v>
      </c>
      <c r="D22" s="7">
        <v>0.93689999999999996</v>
      </c>
      <c r="E22" s="7">
        <v>8.8999999999999995E-4</v>
      </c>
      <c r="F22" s="7">
        <v>0.87529999999999997</v>
      </c>
      <c r="G22" s="7">
        <v>7.1000000000000002E-4</v>
      </c>
      <c r="H22" s="7">
        <v>0.76729999999999998</v>
      </c>
      <c r="I22" s="7">
        <v>2E-3</v>
      </c>
      <c r="J22" s="7">
        <v>0.92849999999999999</v>
      </c>
      <c r="K22" s="7">
        <v>5.4000000000000001E-4</v>
      </c>
      <c r="L22" s="7">
        <v>0.95009999999999994</v>
      </c>
      <c r="M22" s="7">
        <v>4.2000000000000002E-4</v>
      </c>
      <c r="N22" s="7">
        <v>0.76370000000000005</v>
      </c>
      <c r="O22" s="7">
        <v>1.8E-3</v>
      </c>
      <c r="P22" s="7">
        <v>0.97729999999999995</v>
      </c>
      <c r="Q22" s="7">
        <v>6.4999999999999994E-5</v>
      </c>
      <c r="R22" s="7">
        <v>0.93559999999999999</v>
      </c>
      <c r="S22" s="7">
        <v>6.4999999999999997E-4</v>
      </c>
      <c r="T22" s="28">
        <v>0.98809999999999998</v>
      </c>
      <c r="U22" s="28">
        <v>6.3E-5</v>
      </c>
      <c r="V22" s="28">
        <v>0.98</v>
      </c>
      <c r="W22" s="28">
        <v>1.1E-4</v>
      </c>
      <c r="X22" s="28">
        <v>0.94159999999999999</v>
      </c>
      <c r="Y22" s="28">
        <v>2.5999999999999998E-4</v>
      </c>
      <c r="Z22" s="28">
        <v>0.84160000000000001</v>
      </c>
      <c r="AA22" s="28">
        <v>1.4E-3</v>
      </c>
      <c r="AB22" s="28">
        <v>0.67889999999999995</v>
      </c>
      <c r="AC22" s="28">
        <v>2.5999999999999999E-3</v>
      </c>
    </row>
    <row r="23" spans="1:29" ht="16.5" x14ac:dyDescent="0.3">
      <c r="A23" s="3">
        <v>30</v>
      </c>
      <c r="B23" s="7">
        <v>0.8992</v>
      </c>
      <c r="C23" s="7">
        <v>5.8E-4</v>
      </c>
      <c r="D23" s="7">
        <v>0.93279999999999996</v>
      </c>
      <c r="E23" s="7">
        <v>4.4000000000000002E-4</v>
      </c>
      <c r="F23" s="7">
        <v>0.86850000000000005</v>
      </c>
      <c r="G23" s="7">
        <v>9.8999999999999999E-4</v>
      </c>
      <c r="H23" s="7">
        <v>0.72699999999999998</v>
      </c>
      <c r="I23" s="7">
        <v>2.3999999999999998E-3</v>
      </c>
      <c r="J23" s="7">
        <v>0.9264</v>
      </c>
      <c r="K23" s="7">
        <v>5.4000000000000001E-4</v>
      </c>
      <c r="L23" s="7">
        <v>0.95530000000000004</v>
      </c>
      <c r="M23" s="7">
        <v>4.4000000000000002E-4</v>
      </c>
      <c r="N23" s="7">
        <v>0.73509999999999998</v>
      </c>
      <c r="O23" s="7">
        <v>1.6999999999999999E-3</v>
      </c>
      <c r="P23" s="7">
        <v>0.9788</v>
      </c>
      <c r="Q23" s="7">
        <v>5.5000000000000002E-5</v>
      </c>
      <c r="R23" s="7">
        <v>0.94310000000000005</v>
      </c>
      <c r="S23" s="7">
        <v>6.8000000000000005E-4</v>
      </c>
      <c r="T23" s="28">
        <v>0.98650000000000004</v>
      </c>
      <c r="U23" s="28">
        <v>9.7000000000000005E-4</v>
      </c>
      <c r="V23" s="28">
        <v>0.97130000000000005</v>
      </c>
      <c r="W23" s="28">
        <v>1.1E-4</v>
      </c>
      <c r="X23" s="28">
        <v>0.93210000000000004</v>
      </c>
      <c r="Y23" s="28">
        <v>1.2999999999999999E-3</v>
      </c>
      <c r="Z23" s="28">
        <v>0.84179999999999999</v>
      </c>
      <c r="AA23" s="28">
        <v>1.2999999999999999E-3</v>
      </c>
      <c r="AB23" s="28">
        <v>0.68430000000000002</v>
      </c>
      <c r="AC23" s="28">
        <v>2.3E-3</v>
      </c>
    </row>
    <row r="25" spans="1:29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</row>
  </sheetData>
  <mergeCells count="17">
    <mergeCell ref="H3:I3"/>
    <mergeCell ref="J3:K3"/>
    <mergeCell ref="A1:AC1"/>
    <mergeCell ref="B2:AC2"/>
    <mergeCell ref="V3:W3"/>
    <mergeCell ref="X3:Y3"/>
    <mergeCell ref="Z3:AA3"/>
    <mergeCell ref="AB3:AC3"/>
    <mergeCell ref="N3:O3"/>
    <mergeCell ref="P3:Q3"/>
    <mergeCell ref="R3:S3"/>
    <mergeCell ref="T3:U3"/>
    <mergeCell ref="L3:M3"/>
    <mergeCell ref="A3:A4"/>
    <mergeCell ref="B3:C3"/>
    <mergeCell ref="D3:E3"/>
    <mergeCell ref="F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zoomScale="73" zoomScaleNormal="73" workbookViewId="0">
      <selection activeCell="R9" sqref="R9"/>
    </sheetView>
  </sheetViews>
  <sheetFormatPr baseColWidth="10" defaultRowHeight="15" x14ac:dyDescent="0.25"/>
  <cols>
    <col min="3" max="3" width="6.7109375" customWidth="1"/>
    <col min="5" max="5" width="6.28515625" customWidth="1"/>
    <col min="7" max="7" width="6.7109375" customWidth="1"/>
    <col min="8" max="8" width="11.85546875" bestFit="1" customWidth="1"/>
    <col min="9" max="9" width="6.7109375" customWidth="1"/>
    <col min="10" max="10" width="11.85546875" bestFit="1" customWidth="1"/>
    <col min="11" max="11" width="6.85546875" customWidth="1"/>
    <col min="13" max="13" width="6.5703125" customWidth="1"/>
    <col min="15" max="15" width="6.7109375" customWidth="1"/>
    <col min="17" max="17" width="6.85546875" customWidth="1"/>
    <col min="19" max="19" width="6.85546875" customWidth="1"/>
    <col min="21" max="21" width="6.85546875" customWidth="1"/>
    <col min="23" max="23" width="6.7109375" customWidth="1"/>
    <col min="25" max="25" width="7.140625" customWidth="1"/>
    <col min="27" max="27" width="6.5703125" customWidth="1"/>
    <col min="29" max="29" width="6.5703125" customWidth="1"/>
  </cols>
  <sheetData>
    <row r="1" spans="1:29" ht="18" x14ac:dyDescent="0.35">
      <c r="A1" s="55" t="s">
        <v>65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29" ht="17.25" customHeight="1" x14ac:dyDescent="0.35">
      <c r="A2" s="5"/>
      <c r="B2" s="56" t="s">
        <v>30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29" ht="49.5" customHeight="1" x14ac:dyDescent="0.25">
      <c r="A3" s="57" t="s">
        <v>18</v>
      </c>
      <c r="B3" s="57" t="s">
        <v>2</v>
      </c>
      <c r="C3" s="57"/>
      <c r="D3" s="57" t="s">
        <v>4</v>
      </c>
      <c r="E3" s="57"/>
      <c r="F3" s="57" t="s">
        <v>5</v>
      </c>
      <c r="G3" s="57"/>
      <c r="H3" s="57" t="s">
        <v>10</v>
      </c>
      <c r="I3" s="57"/>
      <c r="J3" s="57" t="s">
        <v>9</v>
      </c>
      <c r="K3" s="57"/>
      <c r="L3" s="57" t="s">
        <v>6</v>
      </c>
      <c r="M3" s="57"/>
      <c r="N3" s="57" t="s">
        <v>7</v>
      </c>
      <c r="O3" s="57"/>
      <c r="P3" s="57" t="s">
        <v>0</v>
      </c>
      <c r="Q3" s="57"/>
      <c r="R3" s="57" t="s">
        <v>8</v>
      </c>
      <c r="S3" s="57"/>
      <c r="T3" s="57" t="s">
        <v>11</v>
      </c>
      <c r="U3" s="57"/>
      <c r="V3" s="57" t="s">
        <v>12</v>
      </c>
      <c r="W3" s="57"/>
      <c r="X3" s="57" t="s">
        <v>13</v>
      </c>
      <c r="Y3" s="57"/>
      <c r="Z3" s="57" t="s">
        <v>14</v>
      </c>
      <c r="AA3" s="57"/>
      <c r="AB3" s="57" t="s">
        <v>15</v>
      </c>
      <c r="AC3" s="57"/>
    </row>
    <row r="4" spans="1:29" ht="16.5" x14ac:dyDescent="0.3">
      <c r="A4" s="57"/>
      <c r="B4" s="3" t="s">
        <v>19</v>
      </c>
      <c r="C4" s="3" t="s">
        <v>3</v>
      </c>
      <c r="D4" s="3" t="s">
        <v>19</v>
      </c>
      <c r="E4" s="3" t="s">
        <v>3</v>
      </c>
      <c r="F4" s="3" t="s">
        <v>19</v>
      </c>
      <c r="G4" s="3" t="s">
        <v>3</v>
      </c>
      <c r="H4" s="3" t="s">
        <v>19</v>
      </c>
      <c r="I4" s="3" t="s">
        <v>3</v>
      </c>
      <c r="J4" s="3" t="s">
        <v>19</v>
      </c>
      <c r="K4" s="3" t="s">
        <v>3</v>
      </c>
      <c r="L4" s="3" t="s">
        <v>19</v>
      </c>
      <c r="M4" s="3" t="s">
        <v>3</v>
      </c>
      <c r="N4" s="3" t="s">
        <v>19</v>
      </c>
      <c r="O4" s="3" t="s">
        <v>3</v>
      </c>
      <c r="P4" s="3" t="s">
        <v>19</v>
      </c>
      <c r="Q4" s="3" t="s">
        <v>3</v>
      </c>
      <c r="R4" s="3" t="s">
        <v>19</v>
      </c>
      <c r="S4" s="3" t="s">
        <v>3</v>
      </c>
      <c r="T4" s="3" t="s">
        <v>19</v>
      </c>
      <c r="U4" s="3" t="s">
        <v>3</v>
      </c>
      <c r="V4" s="3" t="s">
        <v>19</v>
      </c>
      <c r="W4" s="3" t="s">
        <v>3</v>
      </c>
      <c r="X4" s="3" t="s">
        <v>19</v>
      </c>
      <c r="Y4" s="3" t="s">
        <v>3</v>
      </c>
      <c r="Z4" s="3" t="s">
        <v>19</v>
      </c>
      <c r="AA4" s="3" t="s">
        <v>3</v>
      </c>
      <c r="AB4" s="3" t="s">
        <v>19</v>
      </c>
      <c r="AC4" s="3" t="s">
        <v>3</v>
      </c>
    </row>
    <row r="5" spans="1:29" ht="16.5" x14ac:dyDescent="0.3">
      <c r="A5" s="3">
        <v>17</v>
      </c>
      <c r="B5" s="7">
        <v>0.47470000000000001</v>
      </c>
      <c r="C5" s="7">
        <v>8.4999999999999995E-4</v>
      </c>
      <c r="D5" s="7">
        <v>0.44990000000000002</v>
      </c>
      <c r="E5" s="7">
        <v>1.2999999999999999E-3</v>
      </c>
      <c r="F5" s="7">
        <v>0.50119999999999998</v>
      </c>
      <c r="G5" s="7">
        <v>1.2999999999999999E-3</v>
      </c>
      <c r="H5" s="7">
        <v>0.34029999999999999</v>
      </c>
      <c r="I5" s="7">
        <v>1.8E-3</v>
      </c>
      <c r="J5" s="7">
        <v>0.49609999999999999</v>
      </c>
      <c r="K5" s="7">
        <v>8.7000000000000001E-4</v>
      </c>
      <c r="L5" s="7">
        <v>0.55779999999999996</v>
      </c>
      <c r="M5" s="7">
        <v>1.1000000000000001E-3</v>
      </c>
      <c r="N5" s="7">
        <v>0.31290000000000001</v>
      </c>
      <c r="O5" s="7">
        <v>1.2999999999999999E-3</v>
      </c>
      <c r="P5" s="7">
        <v>0.58579999999999999</v>
      </c>
      <c r="Q5" s="7">
        <v>2.3999999999999998E-3</v>
      </c>
      <c r="R5" s="7">
        <v>0.54620000000000002</v>
      </c>
      <c r="S5" s="7">
        <v>1.2999999999999999E-3</v>
      </c>
      <c r="T5" s="28">
        <v>0.67679999999999996</v>
      </c>
      <c r="U5" s="28">
        <v>2E-3</v>
      </c>
      <c r="V5" s="28">
        <v>0.57230000000000003</v>
      </c>
      <c r="W5" s="28">
        <v>1.6000000000000001E-3</v>
      </c>
      <c r="X5" s="28">
        <v>0.50380000000000003</v>
      </c>
      <c r="Y5" s="28">
        <v>2.2000000000000001E-3</v>
      </c>
      <c r="Z5" s="28">
        <v>0.38329999999999997</v>
      </c>
      <c r="AA5" s="28">
        <v>1.6000000000000001E-3</v>
      </c>
      <c r="AB5" s="28">
        <v>0.25069999999999998</v>
      </c>
      <c r="AC5" s="28">
        <v>1.6000000000000001E-3</v>
      </c>
    </row>
    <row r="6" spans="1:29" ht="16.5" x14ac:dyDescent="0.3">
      <c r="A6" s="3">
        <v>18</v>
      </c>
      <c r="B6" s="7">
        <v>0.66290000000000004</v>
      </c>
      <c r="C6" s="7">
        <v>8.3000000000000001E-4</v>
      </c>
      <c r="D6" s="7">
        <v>0.64080000000000004</v>
      </c>
      <c r="E6" s="7">
        <v>1.1000000000000001E-3</v>
      </c>
      <c r="F6" s="7">
        <v>0.68679999999999997</v>
      </c>
      <c r="G6" s="7">
        <v>1.2999999999999999E-3</v>
      </c>
      <c r="H6" s="7">
        <v>0.46279999999999999</v>
      </c>
      <c r="I6" s="7">
        <v>3.3E-3</v>
      </c>
      <c r="J6" s="7">
        <v>0.69189999999999996</v>
      </c>
      <c r="K6" s="7">
        <v>7.2999999999999996E-4</v>
      </c>
      <c r="L6" s="7">
        <v>0.75029999999999997</v>
      </c>
      <c r="M6" s="7">
        <v>6.7000000000000002E-4</v>
      </c>
      <c r="N6" s="7">
        <v>0.47410000000000002</v>
      </c>
      <c r="O6" s="7">
        <v>1.6999999999999999E-3</v>
      </c>
      <c r="P6" s="7">
        <v>0.77070000000000005</v>
      </c>
      <c r="Q6" s="7">
        <v>3.2000000000000003E-4</v>
      </c>
      <c r="R6" s="7">
        <v>0.74050000000000005</v>
      </c>
      <c r="S6" s="7">
        <v>9.7999999999999997E-4</v>
      </c>
      <c r="T6" s="28">
        <v>0.86770000000000003</v>
      </c>
      <c r="U6" s="28">
        <v>8.4999999999999995E-4</v>
      </c>
      <c r="V6" s="28">
        <v>0.7853</v>
      </c>
      <c r="W6" s="28">
        <v>1.5E-3</v>
      </c>
      <c r="X6" s="28">
        <v>0.70740000000000003</v>
      </c>
      <c r="Y6" s="28">
        <v>1.4E-3</v>
      </c>
      <c r="Z6" s="28">
        <v>0.54720000000000002</v>
      </c>
      <c r="AA6" s="28">
        <v>1.9E-3</v>
      </c>
      <c r="AB6" s="28">
        <v>0.35399999999999998</v>
      </c>
      <c r="AC6" s="28">
        <v>1.6999999999999999E-3</v>
      </c>
    </row>
    <row r="7" spans="1:29" ht="16.5" x14ac:dyDescent="0.3">
      <c r="A7" s="35">
        <v>19</v>
      </c>
      <c r="B7" s="14">
        <v>0.76129999999999998</v>
      </c>
      <c r="C7" s="14">
        <v>6.8999999999999997E-4</v>
      </c>
      <c r="D7" s="14">
        <v>0.75939999999999996</v>
      </c>
      <c r="E7" s="14">
        <v>9.5E-4</v>
      </c>
      <c r="F7" s="14">
        <v>0.76339999999999997</v>
      </c>
      <c r="G7" s="14">
        <v>1E-3</v>
      </c>
      <c r="H7" s="14">
        <v>0.62429999999999997</v>
      </c>
      <c r="I7" s="14">
        <v>2.3999999999999998E-3</v>
      </c>
      <c r="J7" s="14">
        <v>0.78100000000000003</v>
      </c>
      <c r="K7" s="14">
        <v>7.1000000000000002E-4</v>
      </c>
      <c r="L7" s="14">
        <v>0.83350000000000002</v>
      </c>
      <c r="M7" s="14">
        <v>6.0999999999999997E-4</v>
      </c>
      <c r="N7" s="14">
        <v>0.58950000000000002</v>
      </c>
      <c r="O7" s="14">
        <v>1.6999999999999999E-3</v>
      </c>
      <c r="P7" s="14">
        <v>0.86180000000000001</v>
      </c>
      <c r="Q7" s="14">
        <v>1.1000000000000001E-3</v>
      </c>
      <c r="R7" s="14">
        <v>0.82110000000000005</v>
      </c>
      <c r="S7" s="14">
        <v>7.2999999999999996E-4</v>
      </c>
      <c r="T7" s="14">
        <v>0.93289999999999995</v>
      </c>
      <c r="U7" s="14">
        <v>1.1000000000000001E-3</v>
      </c>
      <c r="V7" s="14">
        <v>0.86970000000000003</v>
      </c>
      <c r="W7" s="14">
        <v>1.1000000000000001E-3</v>
      </c>
      <c r="X7" s="14">
        <v>0.7722</v>
      </c>
      <c r="Y7" s="14">
        <v>1.2999999999999999E-3</v>
      </c>
      <c r="Z7" s="14">
        <v>0.6613</v>
      </c>
      <c r="AA7" s="14">
        <v>1.6999999999999999E-3</v>
      </c>
      <c r="AB7" s="14">
        <v>0.45639999999999997</v>
      </c>
      <c r="AC7" s="14">
        <v>1.8E-3</v>
      </c>
    </row>
    <row r="8" spans="1:29" ht="16.5" x14ac:dyDescent="0.3">
      <c r="A8" s="35">
        <v>20</v>
      </c>
      <c r="B8" s="14">
        <v>0.7994</v>
      </c>
      <c r="C8" s="14">
        <v>7.1000000000000002E-4</v>
      </c>
      <c r="D8" s="14">
        <v>0.79810000000000003</v>
      </c>
      <c r="E8" s="14">
        <v>1.1000000000000001E-3</v>
      </c>
      <c r="F8" s="14">
        <v>0.80079999999999996</v>
      </c>
      <c r="G8" s="14">
        <v>1E-3</v>
      </c>
      <c r="H8" s="14">
        <v>0.64170000000000005</v>
      </c>
      <c r="I8" s="14">
        <v>1.9E-3</v>
      </c>
      <c r="J8" s="14">
        <v>0.81950000000000001</v>
      </c>
      <c r="K8" s="14">
        <v>7.2999999999999996E-4</v>
      </c>
      <c r="L8" s="14">
        <v>0.86529999999999996</v>
      </c>
      <c r="M8" s="14">
        <v>6.6E-4</v>
      </c>
      <c r="N8" s="14">
        <v>0.62439999999999996</v>
      </c>
      <c r="O8" s="14">
        <v>1.6999999999999999E-3</v>
      </c>
      <c r="P8" s="14">
        <v>0.8952</v>
      </c>
      <c r="Q8" s="14">
        <v>4.2000000000000002E-4</v>
      </c>
      <c r="R8" s="14">
        <v>0.85119999999999996</v>
      </c>
      <c r="S8" s="14">
        <v>9.2000000000000003E-4</v>
      </c>
      <c r="T8" s="14">
        <v>0.95509999999999995</v>
      </c>
      <c r="U8" s="14">
        <v>1.1999999999999999E-3</v>
      </c>
      <c r="V8" s="14">
        <v>0.88490000000000002</v>
      </c>
      <c r="W8" s="14">
        <v>1.1000000000000001E-3</v>
      </c>
      <c r="X8" s="14">
        <v>0.81910000000000005</v>
      </c>
      <c r="Y8" s="14">
        <v>1.2999999999999999E-3</v>
      </c>
      <c r="Z8" s="14">
        <v>0.72570000000000001</v>
      </c>
      <c r="AA8" s="14">
        <v>1.8E-3</v>
      </c>
      <c r="AB8" s="14">
        <v>0.48249999999999998</v>
      </c>
      <c r="AC8" s="14">
        <v>2.7000000000000001E-3</v>
      </c>
    </row>
    <row r="9" spans="1:29" ht="16.5" x14ac:dyDescent="0.3">
      <c r="A9" s="35">
        <v>21</v>
      </c>
      <c r="B9" s="14">
        <v>0.80569999999999997</v>
      </c>
      <c r="C9" s="14">
        <v>7.1000000000000002E-4</v>
      </c>
      <c r="D9" s="14">
        <v>0.81379999999999997</v>
      </c>
      <c r="E9" s="14">
        <v>1.1000000000000001E-3</v>
      </c>
      <c r="F9" s="14">
        <v>0.79720000000000002</v>
      </c>
      <c r="G9" s="14">
        <v>8.7000000000000001E-4</v>
      </c>
      <c r="H9" s="14">
        <v>0.67359999999999998</v>
      </c>
      <c r="I9" s="14">
        <v>3.5000000000000001E-3</v>
      </c>
      <c r="J9" s="14">
        <v>0.82150000000000001</v>
      </c>
      <c r="K9" s="14">
        <v>7.2999999999999996E-4</v>
      </c>
      <c r="L9" s="14">
        <v>0.86439999999999995</v>
      </c>
      <c r="M9" s="14">
        <v>7.2000000000000005E-4</v>
      </c>
      <c r="N9" s="14">
        <v>0.62</v>
      </c>
      <c r="O9" s="14">
        <v>1.6999999999999999E-3</v>
      </c>
      <c r="P9" s="14">
        <v>0.89359999999999995</v>
      </c>
      <c r="Q9" s="14">
        <v>1.5E-3</v>
      </c>
      <c r="R9" s="14">
        <v>0.85070000000000001</v>
      </c>
      <c r="S9" s="14">
        <v>8.3000000000000001E-4</v>
      </c>
      <c r="T9" s="14">
        <v>0.96419999999999995</v>
      </c>
      <c r="U9" s="14">
        <v>1.2E-4</v>
      </c>
      <c r="V9" s="14">
        <v>0.89480000000000004</v>
      </c>
      <c r="W9" s="14">
        <v>1.4E-3</v>
      </c>
      <c r="X9" s="14">
        <v>0.81120000000000003</v>
      </c>
      <c r="Y9" s="14">
        <v>1.8E-3</v>
      </c>
      <c r="Z9" s="14">
        <v>0.67149999999999999</v>
      </c>
      <c r="AA9" s="14">
        <v>2.0999999999999999E-3</v>
      </c>
      <c r="AB9" s="14">
        <v>0.49569999999999997</v>
      </c>
      <c r="AC9" s="14">
        <v>2.5000000000000001E-3</v>
      </c>
    </row>
    <row r="10" spans="1:29" ht="16.5" x14ac:dyDescent="0.3">
      <c r="A10" s="35">
        <v>22</v>
      </c>
      <c r="B10" s="14">
        <v>0.81510000000000005</v>
      </c>
      <c r="C10" s="14">
        <v>6.3000000000000003E-4</v>
      </c>
      <c r="D10" s="14">
        <v>0.82920000000000005</v>
      </c>
      <c r="E10" s="14">
        <v>8.7000000000000001E-4</v>
      </c>
      <c r="F10" s="14">
        <v>0.79990000000000006</v>
      </c>
      <c r="G10" s="14">
        <v>9.5E-4</v>
      </c>
      <c r="H10" s="14">
        <v>0.69189999999999996</v>
      </c>
      <c r="I10" s="14">
        <v>2.5999999999999999E-3</v>
      </c>
      <c r="J10" s="14">
        <v>0.83069999999999999</v>
      </c>
      <c r="K10" s="14">
        <v>6.3000000000000003E-4</v>
      </c>
      <c r="L10" s="14">
        <v>0.878</v>
      </c>
      <c r="M10" s="14">
        <v>5.2999999999999998E-4</v>
      </c>
      <c r="N10" s="14">
        <v>0.63039999999999996</v>
      </c>
      <c r="O10" s="14">
        <v>1.9E-3</v>
      </c>
      <c r="P10" s="14">
        <v>0.8841</v>
      </c>
      <c r="Q10" s="14">
        <v>2.9999999999999997E-4</v>
      </c>
      <c r="R10" s="14">
        <v>0.87519999999999998</v>
      </c>
      <c r="S10" s="14">
        <v>7.6000000000000004E-4</v>
      </c>
      <c r="T10" s="14">
        <v>0.96589999999999998</v>
      </c>
      <c r="U10" s="14">
        <v>1E-3</v>
      </c>
      <c r="V10" s="14">
        <v>0.90749999999999997</v>
      </c>
      <c r="W10" s="14">
        <v>3.1E-4</v>
      </c>
      <c r="X10" s="14">
        <v>0.81499999999999995</v>
      </c>
      <c r="Y10" s="14">
        <v>1.6000000000000001E-3</v>
      </c>
      <c r="Z10" s="14">
        <v>0.71579999999999999</v>
      </c>
      <c r="AA10" s="14">
        <v>1.6000000000000001E-3</v>
      </c>
      <c r="AB10" s="14">
        <v>0.49159999999999998</v>
      </c>
      <c r="AC10" s="14">
        <v>2.3999999999999998E-3</v>
      </c>
    </row>
    <row r="11" spans="1:29" ht="16.5" x14ac:dyDescent="0.3">
      <c r="A11" s="35">
        <v>23</v>
      </c>
      <c r="B11" s="14">
        <v>0.79300000000000004</v>
      </c>
      <c r="C11" s="14">
        <v>7.1000000000000002E-4</v>
      </c>
      <c r="D11" s="14">
        <v>0.80259999999999998</v>
      </c>
      <c r="E11" s="14">
        <v>1.1999999999999999E-3</v>
      </c>
      <c r="F11" s="14">
        <v>0.78310000000000002</v>
      </c>
      <c r="G11" s="14">
        <v>7.1000000000000002E-4</v>
      </c>
      <c r="H11" s="14">
        <v>0.61260000000000003</v>
      </c>
      <c r="I11" s="14">
        <v>3.3999999999999998E-3</v>
      </c>
      <c r="J11" s="14">
        <v>0.81599999999999995</v>
      </c>
      <c r="K11" s="14">
        <v>6.9999999999999999E-4</v>
      </c>
      <c r="L11" s="14">
        <v>0.85440000000000005</v>
      </c>
      <c r="M11" s="14">
        <v>7.5000000000000002E-4</v>
      </c>
      <c r="N11" s="14">
        <v>0.59250000000000003</v>
      </c>
      <c r="O11" s="14">
        <v>2.2000000000000001E-3</v>
      </c>
      <c r="P11" s="14">
        <v>0.87319999999999998</v>
      </c>
      <c r="Q11" s="14">
        <v>8.7000000000000001E-5</v>
      </c>
      <c r="R11" s="14">
        <v>0.84450000000000003</v>
      </c>
      <c r="S11" s="14">
        <v>1.1000000000000001E-3</v>
      </c>
      <c r="T11" s="14">
        <v>0.96030000000000004</v>
      </c>
      <c r="U11" s="14">
        <v>1.2999999999999999E-4</v>
      </c>
      <c r="V11" s="14">
        <v>0.90659999999999996</v>
      </c>
      <c r="W11" s="14">
        <v>5.6999999999999998E-4</v>
      </c>
      <c r="X11" s="14">
        <v>0.79279999999999995</v>
      </c>
      <c r="Y11" s="14">
        <v>1.9E-3</v>
      </c>
      <c r="Z11" s="14">
        <v>0.66259999999999997</v>
      </c>
      <c r="AA11" s="14">
        <v>2.3999999999999998E-3</v>
      </c>
      <c r="AB11" s="14">
        <v>0.41120000000000001</v>
      </c>
      <c r="AC11" s="14">
        <v>3.2000000000000002E-3</v>
      </c>
    </row>
    <row r="12" spans="1:29" ht="16.5" x14ac:dyDescent="0.3">
      <c r="A12" s="35">
        <v>24</v>
      </c>
      <c r="B12" s="14">
        <v>0.79200000000000004</v>
      </c>
      <c r="C12" s="14">
        <v>9.8999999999999999E-4</v>
      </c>
      <c r="D12" s="14">
        <v>0.81030000000000002</v>
      </c>
      <c r="E12" s="14">
        <v>1.5E-3</v>
      </c>
      <c r="F12" s="14">
        <v>0.7752</v>
      </c>
      <c r="G12" s="14">
        <v>1.2999999999999999E-3</v>
      </c>
      <c r="H12" s="14">
        <v>0.64510000000000001</v>
      </c>
      <c r="I12" s="14">
        <v>3.0999999999999999E-3</v>
      </c>
      <c r="J12" s="14">
        <v>0.80840000000000001</v>
      </c>
      <c r="K12" s="14">
        <v>1.1000000000000001E-3</v>
      </c>
      <c r="L12" s="14">
        <v>0.86280000000000001</v>
      </c>
      <c r="M12" s="14">
        <v>1.1000000000000001E-3</v>
      </c>
      <c r="N12" s="14">
        <v>0.55330000000000001</v>
      </c>
      <c r="O12" s="14">
        <v>2E-3</v>
      </c>
      <c r="P12" s="14">
        <v>0.9103</v>
      </c>
      <c r="Q12" s="14">
        <v>1.5E-3</v>
      </c>
      <c r="R12" s="14">
        <v>0.8387</v>
      </c>
      <c r="S12" s="14">
        <v>1.5E-3</v>
      </c>
      <c r="T12" s="14">
        <v>0.95779999999999998</v>
      </c>
      <c r="U12" s="14">
        <v>9.7999999999999997E-4</v>
      </c>
      <c r="V12" s="14">
        <v>0.90629999999999999</v>
      </c>
      <c r="W12" s="14">
        <v>1E-3</v>
      </c>
      <c r="X12" s="14">
        <v>0.81499999999999995</v>
      </c>
      <c r="Y12" s="14">
        <v>2.0999999999999999E-3</v>
      </c>
      <c r="Z12" s="14">
        <v>0.627</v>
      </c>
      <c r="AA12" s="14">
        <v>3.2000000000000002E-3</v>
      </c>
      <c r="AB12" s="14">
        <v>0.40389999999999998</v>
      </c>
      <c r="AC12" s="14">
        <v>3.8999999999999998E-3</v>
      </c>
    </row>
    <row r="13" spans="1:29" ht="16.5" x14ac:dyDescent="0.3">
      <c r="A13" s="3">
        <v>25</v>
      </c>
      <c r="B13" s="7">
        <v>0.77249999999999996</v>
      </c>
      <c r="C13" s="7">
        <v>8.8000000000000003E-4</v>
      </c>
      <c r="D13" s="7">
        <v>0.80079999999999996</v>
      </c>
      <c r="E13" s="7">
        <v>1.1999999999999999E-3</v>
      </c>
      <c r="F13" s="7">
        <v>0.74370000000000003</v>
      </c>
      <c r="G13" s="7">
        <v>1.2999999999999999E-3</v>
      </c>
      <c r="H13" s="7">
        <v>0.53259999999999996</v>
      </c>
      <c r="I13" s="7">
        <v>3.2000000000000002E-3</v>
      </c>
      <c r="J13" s="7">
        <v>0.80489999999999995</v>
      </c>
      <c r="K13" s="7">
        <v>8.9999999999999998E-4</v>
      </c>
      <c r="L13" s="7">
        <v>0.85119999999999996</v>
      </c>
      <c r="M13" s="7">
        <v>9.8999999999999999E-4</v>
      </c>
      <c r="N13" s="7">
        <v>0.49569999999999997</v>
      </c>
      <c r="O13" s="7">
        <v>2.0999999999999999E-3</v>
      </c>
      <c r="P13" s="7">
        <v>0.89590000000000003</v>
      </c>
      <c r="Q13" s="7">
        <v>1.4E-3</v>
      </c>
      <c r="R13" s="7">
        <v>0.8266</v>
      </c>
      <c r="S13" s="7">
        <v>1.4E-3</v>
      </c>
      <c r="T13" s="28">
        <v>0.96099999999999997</v>
      </c>
      <c r="U13" s="28">
        <v>8.5999999999999998E-4</v>
      </c>
      <c r="V13" s="28">
        <v>0.87919999999999998</v>
      </c>
      <c r="W13" s="28">
        <v>2.3E-3</v>
      </c>
      <c r="X13" s="28">
        <v>0.76060000000000005</v>
      </c>
      <c r="Y13" s="28">
        <v>2E-3</v>
      </c>
      <c r="Z13" s="28">
        <v>0.63980000000000004</v>
      </c>
      <c r="AA13" s="28">
        <v>2.7000000000000001E-3</v>
      </c>
      <c r="AB13" s="28">
        <v>0.35830000000000001</v>
      </c>
      <c r="AC13" s="28">
        <v>2.5000000000000001E-3</v>
      </c>
    </row>
    <row r="14" spans="1:29" ht="16.5" x14ac:dyDescent="0.3">
      <c r="A14" s="3">
        <v>26</v>
      </c>
      <c r="B14" s="7">
        <v>0.7641</v>
      </c>
      <c r="C14" s="7">
        <v>8.5999999999999998E-4</v>
      </c>
      <c r="D14" s="7">
        <v>0.79710000000000003</v>
      </c>
      <c r="E14" s="7">
        <v>9.8999999999999999E-4</v>
      </c>
      <c r="F14" s="7">
        <v>0.72860000000000003</v>
      </c>
      <c r="G14" s="7">
        <v>1.4E-3</v>
      </c>
      <c r="H14" s="7">
        <v>0.57150000000000001</v>
      </c>
      <c r="I14" s="7">
        <v>3.5000000000000001E-3</v>
      </c>
      <c r="J14" s="7">
        <v>0.78979999999999995</v>
      </c>
      <c r="K14" s="7">
        <v>8.7000000000000001E-4</v>
      </c>
      <c r="L14" s="7">
        <v>0.85270000000000001</v>
      </c>
      <c r="M14" s="7">
        <v>7.6999999999999996E-4</v>
      </c>
      <c r="N14" s="7">
        <v>0.46110000000000001</v>
      </c>
      <c r="O14" s="7">
        <v>2E-3</v>
      </c>
      <c r="P14" s="7">
        <v>0.88200000000000001</v>
      </c>
      <c r="Q14" s="7">
        <v>2.5000000000000001E-4</v>
      </c>
      <c r="R14" s="7">
        <v>0.83699999999999997</v>
      </c>
      <c r="S14" s="7">
        <v>1.1999999999999999E-3</v>
      </c>
      <c r="T14" s="28">
        <v>0.9577</v>
      </c>
      <c r="U14" s="28">
        <v>7.2999999999999996E-4</v>
      </c>
      <c r="V14" s="28">
        <v>0.89759999999999995</v>
      </c>
      <c r="W14" s="28">
        <v>1.1999999999999999E-3</v>
      </c>
      <c r="X14" s="28">
        <v>0.76649999999999996</v>
      </c>
      <c r="Y14" s="28">
        <v>1.6999999999999999E-3</v>
      </c>
      <c r="Z14" s="28">
        <v>0.59460000000000002</v>
      </c>
      <c r="AA14" s="28">
        <v>2.5000000000000001E-3</v>
      </c>
      <c r="AB14" s="28">
        <v>0.33600000000000002</v>
      </c>
      <c r="AC14" s="28">
        <v>1.8E-3</v>
      </c>
    </row>
    <row r="15" spans="1:29" ht="16.5" x14ac:dyDescent="0.3">
      <c r="A15" s="3">
        <v>27</v>
      </c>
      <c r="B15" s="7">
        <v>0.73119999999999996</v>
      </c>
      <c r="C15" s="7">
        <v>8.7000000000000001E-4</v>
      </c>
      <c r="D15" s="7">
        <v>0.77580000000000005</v>
      </c>
      <c r="E15" s="7">
        <v>1E-3</v>
      </c>
      <c r="F15" s="7">
        <v>0.69059999999999999</v>
      </c>
      <c r="G15" s="7">
        <v>1.4E-3</v>
      </c>
      <c r="H15" s="7">
        <v>0.49809999999999999</v>
      </c>
      <c r="I15" s="7">
        <v>3.0999999999999999E-3</v>
      </c>
      <c r="J15" s="7">
        <v>0.76590000000000003</v>
      </c>
      <c r="K15" s="7">
        <v>9.5E-4</v>
      </c>
      <c r="L15" s="7">
        <v>0.8196</v>
      </c>
      <c r="M15" s="7">
        <v>7.7999999999999999E-4</v>
      </c>
      <c r="N15" s="7">
        <v>0.43469999999999998</v>
      </c>
      <c r="O15" s="7">
        <v>2.3999999999999998E-3</v>
      </c>
      <c r="P15" s="7">
        <v>0.83730000000000004</v>
      </c>
      <c r="Q15" s="7">
        <v>7.6999999999999996E-4</v>
      </c>
      <c r="R15" s="7">
        <v>0.81</v>
      </c>
      <c r="S15" s="7">
        <v>1.1000000000000001E-3</v>
      </c>
      <c r="T15" s="28">
        <v>0.93799999999999994</v>
      </c>
      <c r="U15" s="28">
        <v>1.4E-3</v>
      </c>
      <c r="V15" s="28">
        <v>0.86470000000000002</v>
      </c>
      <c r="W15" s="28">
        <v>8.0000000000000004E-4</v>
      </c>
      <c r="X15" s="28">
        <v>0.74829999999999997</v>
      </c>
      <c r="Y15" s="28">
        <v>2.5000000000000001E-3</v>
      </c>
      <c r="Z15" s="28">
        <v>0.55010000000000003</v>
      </c>
      <c r="AA15" s="28">
        <v>2.5999999999999999E-3</v>
      </c>
      <c r="AB15" s="28">
        <v>0.31030000000000002</v>
      </c>
      <c r="AC15" s="28">
        <v>2.5999999999999999E-3</v>
      </c>
    </row>
    <row r="16" spans="1:29" ht="16.5" x14ac:dyDescent="0.3">
      <c r="A16" s="3">
        <v>28</v>
      </c>
      <c r="B16" s="7">
        <v>0.72419999999999995</v>
      </c>
      <c r="C16" s="7">
        <v>9.3000000000000005E-4</v>
      </c>
      <c r="D16" s="7">
        <v>0.75990000000000002</v>
      </c>
      <c r="E16" s="7">
        <v>1.1999999999999999E-3</v>
      </c>
      <c r="F16" s="7">
        <v>0.69020000000000004</v>
      </c>
      <c r="G16" s="7">
        <v>1.1999999999999999E-3</v>
      </c>
      <c r="H16" s="7">
        <v>0.50429999999999997</v>
      </c>
      <c r="I16" s="7">
        <v>3.3E-3</v>
      </c>
      <c r="J16" s="7">
        <v>0.75529999999999997</v>
      </c>
      <c r="K16" s="7">
        <v>8.9999999999999998E-4</v>
      </c>
      <c r="L16" s="7">
        <v>0.81469999999999998</v>
      </c>
      <c r="M16" s="7">
        <v>7.9000000000000001E-4</v>
      </c>
      <c r="N16" s="7">
        <v>0.42209999999999998</v>
      </c>
      <c r="O16" s="7">
        <v>2.3E-3</v>
      </c>
      <c r="P16" s="7">
        <v>0.85629999999999995</v>
      </c>
      <c r="Q16" s="7">
        <v>7.7999999999999999E-4</v>
      </c>
      <c r="R16" s="7">
        <v>0.79310000000000003</v>
      </c>
      <c r="S16" s="7">
        <v>1.1000000000000001E-3</v>
      </c>
      <c r="T16" s="28">
        <v>0.93020000000000003</v>
      </c>
      <c r="U16" s="28">
        <v>3.8000000000000002E-4</v>
      </c>
      <c r="V16" s="28">
        <v>0.872</v>
      </c>
      <c r="W16" s="28">
        <v>1.6999999999999999E-3</v>
      </c>
      <c r="X16" s="28">
        <v>0.73839999999999995</v>
      </c>
      <c r="Y16" s="28">
        <v>2E-3</v>
      </c>
      <c r="Z16" s="28">
        <v>0.5655</v>
      </c>
      <c r="AA16" s="28">
        <v>2.3E-3</v>
      </c>
      <c r="AB16" s="28">
        <v>0.32090000000000002</v>
      </c>
      <c r="AC16" s="28">
        <v>3.0999999999999999E-3</v>
      </c>
    </row>
    <row r="17" spans="1:29" ht="16.5" x14ac:dyDescent="0.3">
      <c r="A17" s="3">
        <v>29</v>
      </c>
      <c r="B17" s="7">
        <v>0.69769999999999999</v>
      </c>
      <c r="C17" s="7">
        <v>9.8999999999999999E-4</v>
      </c>
      <c r="D17" s="7">
        <v>0.73960000000000004</v>
      </c>
      <c r="E17" s="7">
        <v>1.1000000000000001E-3</v>
      </c>
      <c r="F17" s="7">
        <v>0.65680000000000005</v>
      </c>
      <c r="G17" s="7">
        <v>1.2999999999999999E-3</v>
      </c>
      <c r="H17" s="7">
        <v>0.44779999999999998</v>
      </c>
      <c r="I17" s="7">
        <v>2.3E-3</v>
      </c>
      <c r="J17" s="7">
        <v>0.73880000000000001</v>
      </c>
      <c r="K17" s="7">
        <v>9.3000000000000005E-4</v>
      </c>
      <c r="L17" s="7">
        <v>0.79259999999999997</v>
      </c>
      <c r="M17" s="7">
        <v>8.8000000000000003E-4</v>
      </c>
      <c r="N17" s="7">
        <v>0.39410000000000001</v>
      </c>
      <c r="O17" s="7">
        <v>2.2000000000000001E-3</v>
      </c>
      <c r="P17" s="7">
        <v>0.84160000000000001</v>
      </c>
      <c r="Q17" s="7">
        <v>4.4999999999999999E-4</v>
      </c>
      <c r="R17" s="7">
        <v>0.76649999999999996</v>
      </c>
      <c r="S17" s="7">
        <v>1.2999999999999999E-3</v>
      </c>
      <c r="T17" s="28">
        <v>0.94059999999999999</v>
      </c>
      <c r="U17" s="28">
        <v>1E-3</v>
      </c>
      <c r="V17" s="28">
        <v>0.84060000000000001</v>
      </c>
      <c r="W17" s="28">
        <v>1.1000000000000001E-3</v>
      </c>
      <c r="X17" s="28">
        <v>0.72870000000000001</v>
      </c>
      <c r="Y17" s="28">
        <v>1.4E-3</v>
      </c>
      <c r="Z17" s="28">
        <v>0.51290000000000002</v>
      </c>
      <c r="AA17" s="28">
        <v>2E-3</v>
      </c>
      <c r="AB17" s="28">
        <v>0.26500000000000001</v>
      </c>
      <c r="AC17" s="28">
        <v>2.0999999999999999E-3</v>
      </c>
    </row>
    <row r="18" spans="1:29" ht="16.5" x14ac:dyDescent="0.3">
      <c r="A18" s="3">
        <v>30</v>
      </c>
      <c r="B18" s="7">
        <v>0.67500000000000004</v>
      </c>
      <c r="C18" s="7">
        <v>1E-3</v>
      </c>
      <c r="D18" s="7">
        <v>0.71519999999999995</v>
      </c>
      <c r="E18" s="7">
        <v>1.1000000000000001E-3</v>
      </c>
      <c r="F18" s="7">
        <v>0.63829999999999998</v>
      </c>
      <c r="G18" s="7">
        <v>1.5E-3</v>
      </c>
      <c r="H18" s="7">
        <v>0.4264</v>
      </c>
      <c r="I18" s="7">
        <v>2.8999999999999998E-3</v>
      </c>
      <c r="J18" s="7">
        <v>0.71430000000000005</v>
      </c>
      <c r="K18" s="7">
        <v>9.7999999999999997E-4</v>
      </c>
      <c r="L18" s="7">
        <v>0.78669999999999995</v>
      </c>
      <c r="M18" s="7">
        <v>7.3999999999999999E-4</v>
      </c>
      <c r="N18" s="7">
        <v>0.34860000000000002</v>
      </c>
      <c r="O18" s="7">
        <v>2.0999999999999999E-3</v>
      </c>
      <c r="P18" s="7">
        <v>0.82779999999999998</v>
      </c>
      <c r="Q18" s="7">
        <v>4.4999999999999999E-4</v>
      </c>
      <c r="R18" s="7">
        <v>0.76529999999999998</v>
      </c>
      <c r="S18" s="7">
        <v>1.1000000000000001E-3</v>
      </c>
      <c r="T18" s="28">
        <v>0.93189999999999995</v>
      </c>
      <c r="U18" s="28">
        <v>1.6999999999999999E-3</v>
      </c>
      <c r="V18" s="28">
        <v>0.82320000000000004</v>
      </c>
      <c r="W18" s="28">
        <v>6.9999999999999999E-4</v>
      </c>
      <c r="X18" s="28">
        <v>0.70230000000000004</v>
      </c>
      <c r="Y18" s="28">
        <v>1.9E-3</v>
      </c>
      <c r="Z18" s="28">
        <v>0.48880000000000001</v>
      </c>
      <c r="AA18" s="28">
        <v>3.2000000000000002E-3</v>
      </c>
      <c r="AB18" s="28">
        <v>0.25979999999999998</v>
      </c>
      <c r="AC18" s="28">
        <v>1.2999999999999999E-3</v>
      </c>
    </row>
    <row r="20" spans="1:29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</sheetData>
  <mergeCells count="17">
    <mergeCell ref="H3:I3"/>
    <mergeCell ref="J3:K3"/>
    <mergeCell ref="A1:AC1"/>
    <mergeCell ref="V3:W3"/>
    <mergeCell ref="X3:Y3"/>
    <mergeCell ref="Z3:AA3"/>
    <mergeCell ref="AB3:AC3"/>
    <mergeCell ref="N3:O3"/>
    <mergeCell ref="P3:Q3"/>
    <mergeCell ref="R3:S3"/>
    <mergeCell ref="T3:U3"/>
    <mergeCell ref="L3:M3"/>
    <mergeCell ref="A3:A4"/>
    <mergeCell ref="B3:C3"/>
    <mergeCell ref="D3:E3"/>
    <mergeCell ref="F3:G3"/>
    <mergeCell ref="B2:A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zoomScale="57" zoomScaleNormal="57" workbookViewId="0">
      <pane ySplit="2" topLeftCell="A39" activePane="bottomLeft" state="frozen"/>
      <selection activeCell="A2" sqref="A2"/>
      <selection pane="bottomLeft" activeCell="AB72" sqref="AB72"/>
    </sheetView>
  </sheetViews>
  <sheetFormatPr baseColWidth="10" defaultColWidth="11.42578125" defaultRowHeight="16.5" x14ac:dyDescent="0.3"/>
  <cols>
    <col min="1" max="1" width="12.5703125" style="4" customWidth="1"/>
    <col min="2" max="2" width="13.140625" style="4" bestFit="1" customWidth="1"/>
    <col min="3" max="3" width="6.85546875" style="4" bestFit="1" customWidth="1"/>
    <col min="4" max="4" width="13.140625" style="4" bestFit="1" customWidth="1"/>
    <col min="5" max="5" width="6.85546875" style="4" bestFit="1" customWidth="1"/>
    <col min="6" max="6" width="13.140625" style="4" bestFit="1" customWidth="1"/>
    <col min="7" max="7" width="6.85546875" style="4" bestFit="1" customWidth="1"/>
    <col min="8" max="8" width="13" style="4" bestFit="1" customWidth="1"/>
    <col min="9" max="9" width="6.85546875" style="4" customWidth="1"/>
    <col min="10" max="10" width="13" style="4" bestFit="1" customWidth="1"/>
    <col min="11" max="11" width="6.85546875" style="4" customWidth="1"/>
    <col min="12" max="12" width="13" style="4" bestFit="1" customWidth="1"/>
    <col min="13" max="13" width="6.85546875" style="4" bestFit="1" customWidth="1"/>
    <col min="14" max="14" width="13" style="4" bestFit="1" customWidth="1"/>
    <col min="15" max="15" width="6.85546875" style="4" bestFit="1" customWidth="1"/>
    <col min="16" max="16" width="13" style="4" bestFit="1" customWidth="1"/>
    <col min="17" max="17" width="6.85546875" style="4" bestFit="1" customWidth="1"/>
    <col min="18" max="18" width="13" style="4" bestFit="1" customWidth="1"/>
    <col min="19" max="19" width="6.85546875" style="4" bestFit="1" customWidth="1"/>
    <col min="20" max="20" width="13" style="4" customWidth="1"/>
    <col min="21" max="21" width="6.85546875" style="4" bestFit="1" customWidth="1"/>
    <col min="22" max="22" width="13" style="4" bestFit="1" customWidth="1"/>
    <col min="23" max="23" width="6.85546875" style="4" bestFit="1" customWidth="1"/>
    <col min="24" max="24" width="13" style="4" bestFit="1" customWidth="1"/>
    <col min="25" max="25" width="6.85546875" style="4" bestFit="1" customWidth="1"/>
    <col min="26" max="26" width="13" style="4" bestFit="1" customWidth="1"/>
    <col min="27" max="27" width="6.85546875" style="4" bestFit="1" customWidth="1"/>
    <col min="28" max="28" width="13" style="4" bestFit="1" customWidth="1"/>
    <col min="29" max="29" width="6.85546875" style="4" bestFit="1" customWidth="1"/>
    <col min="30" max="16384" width="11.42578125" style="4"/>
  </cols>
  <sheetData>
    <row r="1" spans="1:30" s="1" customFormat="1" ht="18" x14ac:dyDescent="0.35">
      <c r="A1" s="55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30" s="2" customFormat="1" ht="30" customHeight="1" x14ac:dyDescent="0.25">
      <c r="A2" s="57" t="s">
        <v>1</v>
      </c>
      <c r="B2" s="57" t="s">
        <v>2</v>
      </c>
      <c r="C2" s="57"/>
      <c r="D2" s="57" t="s">
        <v>4</v>
      </c>
      <c r="E2" s="57"/>
      <c r="F2" s="57" t="s">
        <v>5</v>
      </c>
      <c r="G2" s="57"/>
      <c r="H2" s="57" t="s">
        <v>10</v>
      </c>
      <c r="I2" s="57"/>
      <c r="J2" s="57" t="s">
        <v>9</v>
      </c>
      <c r="K2" s="57"/>
      <c r="L2" s="57" t="s">
        <v>6</v>
      </c>
      <c r="M2" s="57"/>
      <c r="N2" s="57" t="s">
        <v>7</v>
      </c>
      <c r="O2" s="57"/>
      <c r="P2" s="57" t="s">
        <v>0</v>
      </c>
      <c r="Q2" s="57"/>
      <c r="R2" s="57" t="s">
        <v>8</v>
      </c>
      <c r="S2" s="57"/>
      <c r="T2" s="57" t="s">
        <v>11</v>
      </c>
      <c r="U2" s="57"/>
      <c r="V2" s="57" t="s">
        <v>12</v>
      </c>
      <c r="W2" s="57"/>
      <c r="X2" s="57" t="s">
        <v>13</v>
      </c>
      <c r="Y2" s="57"/>
      <c r="Z2" s="57" t="s">
        <v>14</v>
      </c>
      <c r="AA2" s="57"/>
      <c r="AB2" s="57" t="s">
        <v>15</v>
      </c>
      <c r="AC2" s="57"/>
    </row>
    <row r="3" spans="1:30" s="3" customFormat="1" ht="22.5" customHeight="1" x14ac:dyDescent="0.3">
      <c r="A3" s="57"/>
      <c r="B3" s="16" t="s">
        <v>19</v>
      </c>
      <c r="C3" s="16" t="s">
        <v>3</v>
      </c>
      <c r="D3" s="16" t="s">
        <v>19</v>
      </c>
      <c r="E3" s="16" t="s">
        <v>3</v>
      </c>
      <c r="F3" s="16" t="s">
        <v>19</v>
      </c>
      <c r="G3" s="16" t="s">
        <v>3</v>
      </c>
      <c r="H3" s="16" t="s">
        <v>19</v>
      </c>
      <c r="I3" s="16" t="s">
        <v>3</v>
      </c>
      <c r="J3" s="16" t="s">
        <v>19</v>
      </c>
      <c r="K3" s="16" t="s">
        <v>3</v>
      </c>
      <c r="L3" s="16" t="s">
        <v>19</v>
      </c>
      <c r="M3" s="16" t="s">
        <v>3</v>
      </c>
      <c r="N3" s="16" t="s">
        <v>19</v>
      </c>
      <c r="O3" s="16" t="s">
        <v>3</v>
      </c>
      <c r="P3" s="16" t="s">
        <v>19</v>
      </c>
      <c r="Q3" s="16" t="s">
        <v>3</v>
      </c>
      <c r="R3" s="16" t="s">
        <v>19</v>
      </c>
      <c r="S3" s="16" t="s">
        <v>3</v>
      </c>
      <c r="T3" s="16" t="s">
        <v>19</v>
      </c>
      <c r="U3" s="16" t="s">
        <v>3</v>
      </c>
      <c r="V3" s="16" t="s">
        <v>19</v>
      </c>
      <c r="W3" s="16" t="s">
        <v>3</v>
      </c>
      <c r="X3" s="16" t="s">
        <v>19</v>
      </c>
      <c r="Y3" s="16" t="s">
        <v>3</v>
      </c>
      <c r="Z3" s="16" t="s">
        <v>19</v>
      </c>
      <c r="AA3" s="16" t="s">
        <v>3</v>
      </c>
      <c r="AB3" s="16" t="s">
        <v>19</v>
      </c>
      <c r="AC3" s="16" t="s">
        <v>3</v>
      </c>
    </row>
    <row r="4" spans="1:30" x14ac:dyDescent="0.3">
      <c r="A4" s="3">
        <v>1930</v>
      </c>
      <c r="B4" s="7">
        <v>0.35020000000000001</v>
      </c>
      <c r="C4" s="7">
        <v>1.4E-3</v>
      </c>
      <c r="D4" s="7">
        <v>0.44040000000000001</v>
      </c>
      <c r="E4" s="7">
        <v>2.2000000000000001E-3</v>
      </c>
      <c r="F4" s="7">
        <v>0.27050000000000002</v>
      </c>
      <c r="G4" s="7">
        <v>1.6999999999999999E-3</v>
      </c>
      <c r="H4" s="7">
        <v>0.1401</v>
      </c>
      <c r="I4" s="7">
        <v>1.1000000000000001E-3</v>
      </c>
      <c r="J4" s="7">
        <v>0.45910000000000001</v>
      </c>
      <c r="K4" s="7">
        <v>1.8E-3</v>
      </c>
      <c r="L4" s="7">
        <v>0.46929999999999999</v>
      </c>
      <c r="M4" s="7">
        <v>1.6999999999999999E-3</v>
      </c>
      <c r="N4" s="7">
        <v>0.14299999999999999</v>
      </c>
      <c r="O4" s="7">
        <v>2.0999999999999999E-3</v>
      </c>
      <c r="P4" s="13">
        <v>0.66339999999999999</v>
      </c>
      <c r="Q4" s="13">
        <v>1.4E-3</v>
      </c>
      <c r="R4" s="7">
        <v>0.3513</v>
      </c>
      <c r="S4" s="7">
        <v>2.2000000000000001E-3</v>
      </c>
      <c r="T4" s="28">
        <v>0.68079999999999996</v>
      </c>
      <c r="U4" s="28">
        <v>4.4000000000000003E-3</v>
      </c>
      <c r="V4" s="28">
        <v>0.39989999999999998</v>
      </c>
      <c r="W4" s="28">
        <v>4.7999999999999996E-3</v>
      </c>
      <c r="X4" s="28">
        <v>0.22919999999999999</v>
      </c>
      <c r="Y4" s="28">
        <v>3.0999999999999999E-3</v>
      </c>
      <c r="Z4" s="28">
        <v>0.1482</v>
      </c>
      <c r="AA4" s="28">
        <v>2.2000000000000001E-3</v>
      </c>
      <c r="AB4" s="28">
        <v>7.6100000000000001E-2</v>
      </c>
      <c r="AC4" s="28">
        <v>7.5000000000000002E-4</v>
      </c>
      <c r="AD4" s="12"/>
    </row>
    <row r="5" spans="1:30" x14ac:dyDescent="0.3">
      <c r="A5" s="3">
        <v>1931</v>
      </c>
      <c r="B5" s="7">
        <v>0.36830000000000002</v>
      </c>
      <c r="C5" s="7">
        <v>1.1000000000000001E-3</v>
      </c>
      <c r="D5" s="7">
        <v>0.46379999999999999</v>
      </c>
      <c r="E5" s="7">
        <v>1.9E-3</v>
      </c>
      <c r="F5" s="7">
        <v>0.2893</v>
      </c>
      <c r="G5" s="7">
        <v>1.8E-3</v>
      </c>
      <c r="H5" s="7">
        <v>0.1623</v>
      </c>
      <c r="I5" s="7">
        <v>1.4E-3</v>
      </c>
      <c r="J5" s="7">
        <v>0.48220000000000002</v>
      </c>
      <c r="K5" s="7">
        <v>1.4E-3</v>
      </c>
      <c r="L5" s="7">
        <v>0.50349999999999995</v>
      </c>
      <c r="M5" s="7">
        <v>1.5E-3</v>
      </c>
      <c r="N5" s="7">
        <v>0.1431</v>
      </c>
      <c r="O5" s="7">
        <v>1.8E-3</v>
      </c>
      <c r="P5" s="13">
        <v>0.69630000000000003</v>
      </c>
      <c r="Q5" s="13">
        <v>1.8E-3</v>
      </c>
      <c r="R5" s="7">
        <v>0.39860000000000001</v>
      </c>
      <c r="S5" s="7">
        <v>2.2000000000000001E-3</v>
      </c>
      <c r="T5" s="28">
        <v>0.68710000000000004</v>
      </c>
      <c r="U5" s="28">
        <v>5.4999999999999997E-3</v>
      </c>
      <c r="V5" s="28">
        <v>0.50209999999999999</v>
      </c>
      <c r="W5" s="28">
        <v>6.0000000000000001E-3</v>
      </c>
      <c r="X5" s="28">
        <v>0.30299999999999999</v>
      </c>
      <c r="Y5" s="28">
        <v>4.0000000000000001E-3</v>
      </c>
      <c r="Z5" s="28">
        <v>0.13950000000000001</v>
      </c>
      <c r="AA5" s="7">
        <v>0</v>
      </c>
      <c r="AB5" s="28">
        <v>9.8799999999999999E-2</v>
      </c>
      <c r="AC5" s="28">
        <v>9.7999999999999997E-4</v>
      </c>
      <c r="AD5" s="12"/>
    </row>
    <row r="6" spans="1:30" x14ac:dyDescent="0.3">
      <c r="A6" s="3">
        <v>1932</v>
      </c>
      <c r="B6" s="7">
        <v>0.37109999999999999</v>
      </c>
      <c r="C6" s="7">
        <v>1.5E-3</v>
      </c>
      <c r="D6" s="7">
        <v>0.45379999999999998</v>
      </c>
      <c r="E6" s="7">
        <v>2E-3</v>
      </c>
      <c r="F6" s="7">
        <v>0.29709999999999998</v>
      </c>
      <c r="G6" s="7">
        <v>2.3E-3</v>
      </c>
      <c r="H6" s="7">
        <v>0.1711</v>
      </c>
      <c r="I6" s="7">
        <v>1.4E-3</v>
      </c>
      <c r="J6" s="7">
        <v>0.48320000000000002</v>
      </c>
      <c r="K6" s="7">
        <v>2.0999999999999999E-3</v>
      </c>
      <c r="L6" s="7">
        <v>0.51459999999999995</v>
      </c>
      <c r="M6" s="7">
        <v>1.9E-3</v>
      </c>
      <c r="N6" s="7">
        <v>0.13569999999999999</v>
      </c>
      <c r="O6" s="7">
        <v>1.1999999999999999E-3</v>
      </c>
      <c r="P6" s="13">
        <v>0.67569999999999997</v>
      </c>
      <c r="Q6" s="13">
        <v>2.5000000000000001E-3</v>
      </c>
      <c r="R6" s="7">
        <v>0.42059999999999997</v>
      </c>
      <c r="S6" s="7">
        <v>2.2000000000000001E-3</v>
      </c>
      <c r="T6" s="28">
        <v>0.76129999999999998</v>
      </c>
      <c r="U6" s="28">
        <v>4.7000000000000002E-3</v>
      </c>
      <c r="V6" s="28">
        <v>0.56510000000000005</v>
      </c>
      <c r="W6" s="28">
        <v>6.6E-3</v>
      </c>
      <c r="X6" s="28">
        <v>0.31280000000000002</v>
      </c>
      <c r="Y6" s="28">
        <v>1.2999999999999999E-3</v>
      </c>
      <c r="Z6" s="28">
        <v>0.1416</v>
      </c>
      <c r="AA6" s="28">
        <v>4.5999999999999999E-3</v>
      </c>
      <c r="AB6" s="28">
        <v>0.1089</v>
      </c>
      <c r="AC6" s="28">
        <v>1.5E-3</v>
      </c>
      <c r="AD6" s="12"/>
    </row>
    <row r="7" spans="1:30" x14ac:dyDescent="0.3">
      <c r="A7" s="3">
        <v>1933</v>
      </c>
      <c r="B7" s="7">
        <v>0.37819999999999998</v>
      </c>
      <c r="C7" s="7">
        <v>1.1999999999999999E-3</v>
      </c>
      <c r="D7" s="7">
        <v>0.46</v>
      </c>
      <c r="E7" s="7">
        <v>1.8E-3</v>
      </c>
      <c r="F7" s="7">
        <v>0.30549999999999999</v>
      </c>
      <c r="G7" s="7">
        <v>1.4E-3</v>
      </c>
      <c r="H7" s="7">
        <v>0.17469999999999999</v>
      </c>
      <c r="I7" s="7">
        <v>1.9E-3</v>
      </c>
      <c r="J7" s="7">
        <v>0.47960000000000003</v>
      </c>
      <c r="K7" s="7">
        <v>1.6000000000000001E-3</v>
      </c>
      <c r="L7" s="7">
        <v>0.52310000000000001</v>
      </c>
      <c r="M7" s="7">
        <v>1.6000000000000001E-3</v>
      </c>
      <c r="N7" s="7">
        <v>0.1232</v>
      </c>
      <c r="O7" s="7">
        <v>1.6000000000000001E-3</v>
      </c>
      <c r="P7" s="13">
        <v>0.68379999999999996</v>
      </c>
      <c r="Q7" s="13">
        <v>2.0999999999999999E-3</v>
      </c>
      <c r="R7" s="7">
        <v>0.43540000000000001</v>
      </c>
      <c r="S7" s="7">
        <v>2.0999999999999999E-3</v>
      </c>
      <c r="T7" s="28">
        <v>0.75970000000000004</v>
      </c>
      <c r="U7" s="28">
        <v>1.4E-3</v>
      </c>
      <c r="V7" s="28">
        <v>0.39179999999999998</v>
      </c>
      <c r="W7" s="28">
        <v>7.4999999999999997E-3</v>
      </c>
      <c r="X7" s="28">
        <v>0.34549999999999997</v>
      </c>
      <c r="Y7" s="28">
        <v>1.4E-3</v>
      </c>
      <c r="Z7" s="28">
        <v>0.1447</v>
      </c>
      <c r="AA7" s="28">
        <v>4.3E-3</v>
      </c>
      <c r="AB7" s="28">
        <v>8.3299999999999999E-2</v>
      </c>
      <c r="AC7" s="28">
        <v>9.1E-4</v>
      </c>
      <c r="AD7" s="12"/>
    </row>
    <row r="8" spans="1:30" x14ac:dyDescent="0.3">
      <c r="A8" s="3">
        <v>1934</v>
      </c>
      <c r="B8" s="7">
        <v>0.38009999999999999</v>
      </c>
      <c r="C8" s="7">
        <v>1.1000000000000001E-3</v>
      </c>
      <c r="D8" s="7">
        <v>0.48159999999999997</v>
      </c>
      <c r="E8" s="7">
        <v>1.8E-3</v>
      </c>
      <c r="F8" s="7">
        <v>0.29270000000000002</v>
      </c>
      <c r="G8" s="7">
        <v>1.2999999999999999E-3</v>
      </c>
      <c r="H8" s="7">
        <v>0.15679999999999999</v>
      </c>
      <c r="I8" s="7">
        <v>1.1000000000000001E-3</v>
      </c>
      <c r="J8" s="7">
        <v>0.48870000000000002</v>
      </c>
      <c r="K8" s="7">
        <v>1.4E-3</v>
      </c>
      <c r="L8" s="7">
        <v>0.52080000000000004</v>
      </c>
      <c r="M8" s="7">
        <v>1.4E-3</v>
      </c>
      <c r="N8" s="7">
        <v>0.1356</v>
      </c>
      <c r="O8" s="7">
        <v>1.2999999999999999E-3</v>
      </c>
      <c r="P8" s="13">
        <v>0.67330000000000001</v>
      </c>
      <c r="Q8" s="13">
        <v>5.5000000000000003E-4</v>
      </c>
      <c r="R8" s="7">
        <v>0.44069999999999998</v>
      </c>
      <c r="S8" s="7">
        <v>2.2000000000000001E-3</v>
      </c>
      <c r="T8" s="28">
        <v>0.71060000000000001</v>
      </c>
      <c r="U8" s="28">
        <v>3.0000000000000001E-3</v>
      </c>
      <c r="V8" s="28">
        <v>0.47420000000000001</v>
      </c>
      <c r="W8" s="28">
        <v>5.4999999999999997E-3</v>
      </c>
      <c r="X8" s="28">
        <v>0.32319999999999999</v>
      </c>
      <c r="Y8" s="28">
        <v>4.1999999999999997E-3</v>
      </c>
      <c r="Z8" s="28">
        <v>0.17519999999999999</v>
      </c>
      <c r="AA8" s="7">
        <v>0</v>
      </c>
      <c r="AB8" s="28">
        <v>4.7199999999999999E-2</v>
      </c>
      <c r="AC8" s="28">
        <v>6.4000000000000005E-4</v>
      </c>
      <c r="AD8" s="12"/>
    </row>
    <row r="9" spans="1:30" x14ac:dyDescent="0.3">
      <c r="A9" s="3">
        <v>1935</v>
      </c>
      <c r="B9" s="7">
        <v>0.39860000000000001</v>
      </c>
      <c r="C9" s="7">
        <v>1.1999999999999999E-3</v>
      </c>
      <c r="D9" s="7">
        <v>0.4864</v>
      </c>
      <c r="E9" s="7">
        <v>1.8E-3</v>
      </c>
      <c r="F9" s="7">
        <v>0.31719999999999998</v>
      </c>
      <c r="G9" s="7">
        <v>1.6999999999999999E-3</v>
      </c>
      <c r="H9" s="7">
        <v>0.14630000000000001</v>
      </c>
      <c r="I9" s="7">
        <v>1.1000000000000001E-3</v>
      </c>
      <c r="J9" s="7">
        <v>0.51680000000000004</v>
      </c>
      <c r="K9" s="7">
        <v>1.5E-3</v>
      </c>
      <c r="L9" s="7">
        <v>0.54279999999999995</v>
      </c>
      <c r="M9" s="7">
        <v>1.2999999999999999E-3</v>
      </c>
      <c r="N9" s="7">
        <v>0.1527</v>
      </c>
      <c r="O9" s="7">
        <v>1.1000000000000001E-3</v>
      </c>
      <c r="P9" s="13">
        <v>0.69379999999999997</v>
      </c>
      <c r="Q9" s="13">
        <v>1.8E-3</v>
      </c>
      <c r="R9" s="7">
        <v>0.4536</v>
      </c>
      <c r="S9" s="7">
        <v>1.5E-3</v>
      </c>
      <c r="T9" s="28">
        <v>0.70830000000000004</v>
      </c>
      <c r="U9" s="28">
        <v>3.0999999999999999E-3</v>
      </c>
      <c r="V9" s="28">
        <v>0.46239999999999998</v>
      </c>
      <c r="W9" s="28">
        <v>4.7000000000000002E-3</v>
      </c>
      <c r="X9" s="28">
        <v>0.36059999999999998</v>
      </c>
      <c r="Y9" s="28">
        <v>3.3E-3</v>
      </c>
      <c r="Z9" s="28">
        <v>0.22289999999999999</v>
      </c>
      <c r="AA9" s="28">
        <v>1.8E-3</v>
      </c>
      <c r="AB9" s="28">
        <v>0.11169999999999999</v>
      </c>
      <c r="AC9" s="28">
        <v>9.3999999999999997E-4</v>
      </c>
      <c r="AD9" s="12"/>
    </row>
    <row r="10" spans="1:30" x14ac:dyDescent="0.3">
      <c r="A10" s="3">
        <v>1936</v>
      </c>
      <c r="B10" s="7">
        <v>0.39040000000000002</v>
      </c>
      <c r="C10" s="7">
        <v>1.2999999999999999E-3</v>
      </c>
      <c r="D10" s="7">
        <v>0.49259999999999998</v>
      </c>
      <c r="E10" s="7">
        <v>2.0999999999999999E-3</v>
      </c>
      <c r="F10" s="7">
        <v>0.30109999999999998</v>
      </c>
      <c r="G10" s="7">
        <v>1.5E-3</v>
      </c>
      <c r="H10" s="7">
        <v>0.1691</v>
      </c>
      <c r="I10" s="7">
        <v>1.1999999999999999E-3</v>
      </c>
      <c r="J10" s="7">
        <v>0.49809999999999999</v>
      </c>
      <c r="K10" s="7">
        <v>1.6999999999999999E-3</v>
      </c>
      <c r="L10" s="7">
        <v>0.53649999999999998</v>
      </c>
      <c r="M10" s="7">
        <v>1.5E-3</v>
      </c>
      <c r="N10" s="7">
        <v>0.13950000000000001</v>
      </c>
      <c r="O10" s="7">
        <v>1.8E-3</v>
      </c>
      <c r="P10" s="13">
        <v>0.68259999999999998</v>
      </c>
      <c r="Q10" s="13">
        <v>1.8E-3</v>
      </c>
      <c r="R10" s="7">
        <v>0.45960000000000001</v>
      </c>
      <c r="S10" s="7">
        <v>2E-3</v>
      </c>
      <c r="T10" s="28">
        <v>0.71970000000000001</v>
      </c>
      <c r="U10" s="28">
        <v>3.3999999999999998E-3</v>
      </c>
      <c r="V10" s="28">
        <v>0.4481</v>
      </c>
      <c r="W10" s="28">
        <v>3.3E-3</v>
      </c>
      <c r="X10" s="28">
        <v>0.31719999999999998</v>
      </c>
      <c r="Y10" s="28">
        <v>1.4E-3</v>
      </c>
      <c r="Z10" s="28">
        <v>0.1721</v>
      </c>
      <c r="AA10" s="28">
        <v>4.5999999999999999E-3</v>
      </c>
      <c r="AB10" s="28">
        <v>0.1198</v>
      </c>
      <c r="AC10" s="28">
        <v>3.0999999999999999E-3</v>
      </c>
      <c r="AD10" s="12"/>
    </row>
    <row r="11" spans="1:30" x14ac:dyDescent="0.3">
      <c r="A11" s="3">
        <v>1937</v>
      </c>
      <c r="B11" s="7">
        <v>0.41010000000000002</v>
      </c>
      <c r="C11" s="7">
        <v>1E-3</v>
      </c>
      <c r="D11" s="7">
        <v>0.50829999999999997</v>
      </c>
      <c r="E11" s="7">
        <v>1.6000000000000001E-3</v>
      </c>
      <c r="F11" s="7">
        <v>0.32100000000000001</v>
      </c>
      <c r="G11" s="7">
        <v>1.6000000000000001E-3</v>
      </c>
      <c r="H11" s="7">
        <v>0.1741</v>
      </c>
      <c r="I11" s="7">
        <v>9.3999999999999997E-4</v>
      </c>
      <c r="J11" s="7">
        <v>0.52729999999999999</v>
      </c>
      <c r="K11" s="7">
        <v>1.1999999999999999E-3</v>
      </c>
      <c r="L11" s="7">
        <v>0.56379999999999997</v>
      </c>
      <c r="M11" s="7">
        <v>1.4E-3</v>
      </c>
      <c r="N11" s="7">
        <v>0.1489</v>
      </c>
      <c r="O11" s="7">
        <v>1.1000000000000001E-3</v>
      </c>
      <c r="P11" s="13">
        <v>0.73460000000000003</v>
      </c>
      <c r="Q11" s="13">
        <v>1.1000000000000001E-3</v>
      </c>
      <c r="R11" s="7">
        <v>0.48259999999999997</v>
      </c>
      <c r="S11" s="7">
        <v>1.8E-3</v>
      </c>
      <c r="T11" s="28">
        <v>0.73460000000000003</v>
      </c>
      <c r="U11" s="28">
        <v>2.8999999999999998E-3</v>
      </c>
      <c r="V11" s="28">
        <v>0.4874</v>
      </c>
      <c r="W11" s="28">
        <v>3.8999999999999998E-3</v>
      </c>
      <c r="X11" s="28">
        <v>0.24859999999999999</v>
      </c>
      <c r="Y11" s="28">
        <v>2.0999999999999999E-3</v>
      </c>
      <c r="Z11" s="28">
        <v>0.27200000000000002</v>
      </c>
      <c r="AA11" s="28">
        <v>2.3E-3</v>
      </c>
      <c r="AB11" s="28">
        <v>8.6199999999999999E-2</v>
      </c>
      <c r="AC11" s="28">
        <v>3.0999999999999999E-3</v>
      </c>
      <c r="AD11" s="12"/>
    </row>
    <row r="12" spans="1:30" x14ac:dyDescent="0.3">
      <c r="A12" s="3">
        <v>1938</v>
      </c>
      <c r="B12" s="7">
        <v>0.39939999999999998</v>
      </c>
      <c r="C12" s="7">
        <v>9.1E-4</v>
      </c>
      <c r="D12" s="7">
        <v>0.50560000000000005</v>
      </c>
      <c r="E12" s="7">
        <v>1.5E-3</v>
      </c>
      <c r="F12" s="7">
        <v>0.30109999999999998</v>
      </c>
      <c r="G12" s="7">
        <v>1.1999999999999999E-3</v>
      </c>
      <c r="H12" s="7">
        <v>0.1933</v>
      </c>
      <c r="I12" s="7">
        <v>1.1000000000000001E-3</v>
      </c>
      <c r="J12" s="7">
        <v>0.501</v>
      </c>
      <c r="K12" s="7">
        <v>1.1999999999999999E-3</v>
      </c>
      <c r="L12" s="7">
        <v>0.54869999999999997</v>
      </c>
      <c r="M12" s="7">
        <v>1.2999999999999999E-3</v>
      </c>
      <c r="N12" s="7">
        <v>0.1522</v>
      </c>
      <c r="O12" s="7">
        <v>1.4E-3</v>
      </c>
      <c r="P12" s="13">
        <v>0.65629999999999999</v>
      </c>
      <c r="Q12" s="13">
        <v>6.7000000000000002E-4</v>
      </c>
      <c r="R12" s="7">
        <v>0.48970000000000002</v>
      </c>
      <c r="S12" s="7">
        <v>1.9E-3</v>
      </c>
      <c r="T12" s="28">
        <v>0.72750000000000004</v>
      </c>
      <c r="U12" s="28">
        <v>2.7000000000000001E-3</v>
      </c>
      <c r="V12" s="28">
        <v>0.43190000000000001</v>
      </c>
      <c r="W12" s="28">
        <v>2.8999999999999998E-3</v>
      </c>
      <c r="X12" s="28">
        <v>0.27789999999999998</v>
      </c>
      <c r="Y12" s="28">
        <v>2.2000000000000001E-3</v>
      </c>
      <c r="Z12" s="28">
        <v>0.2104</v>
      </c>
      <c r="AA12" s="28">
        <v>2.7000000000000001E-3</v>
      </c>
      <c r="AB12" s="28">
        <v>0.1018</v>
      </c>
      <c r="AC12" s="28">
        <v>1.2999999999999999E-3</v>
      </c>
      <c r="AD12" s="12"/>
    </row>
    <row r="13" spans="1:30" x14ac:dyDescent="0.3">
      <c r="A13" s="3">
        <v>1939</v>
      </c>
      <c r="B13" s="7">
        <v>0.43009999999999998</v>
      </c>
      <c r="C13" s="7">
        <v>1.1999999999999999E-3</v>
      </c>
      <c r="D13" s="7">
        <v>0.54020000000000001</v>
      </c>
      <c r="E13" s="7">
        <v>1.8E-3</v>
      </c>
      <c r="F13" s="7">
        <v>0.32569999999999999</v>
      </c>
      <c r="G13" s="7">
        <v>1.6000000000000001E-3</v>
      </c>
      <c r="H13" s="7">
        <v>0.19739999999999999</v>
      </c>
      <c r="I13" s="7">
        <v>1.4E-3</v>
      </c>
      <c r="J13" s="7">
        <v>0.54790000000000005</v>
      </c>
      <c r="K13" s="7">
        <v>1.6999999999999999E-3</v>
      </c>
      <c r="L13" s="7">
        <v>0.57489999999999997</v>
      </c>
      <c r="M13" s="7">
        <v>1.6000000000000001E-3</v>
      </c>
      <c r="N13" s="7">
        <v>0.18210000000000001</v>
      </c>
      <c r="O13" s="7">
        <v>1.6000000000000001E-3</v>
      </c>
      <c r="P13" s="13">
        <v>0.71950000000000003</v>
      </c>
      <c r="Q13" s="13">
        <v>1.2999999999999999E-3</v>
      </c>
      <c r="R13" s="7">
        <v>0.4975</v>
      </c>
      <c r="S13" s="7">
        <v>2.0999999999999999E-3</v>
      </c>
      <c r="T13" s="28">
        <v>0.78100000000000003</v>
      </c>
      <c r="U13" s="28">
        <v>3.0999999999999999E-3</v>
      </c>
      <c r="V13" s="28">
        <v>0.49270000000000003</v>
      </c>
      <c r="W13" s="28">
        <v>3.0999999999999999E-3</v>
      </c>
      <c r="X13" s="28">
        <v>0.33629999999999999</v>
      </c>
      <c r="Y13" s="28">
        <v>3.8E-3</v>
      </c>
      <c r="Z13" s="28">
        <v>0.23719999999999999</v>
      </c>
      <c r="AA13" s="28">
        <v>5.4999999999999997E-3</v>
      </c>
      <c r="AB13" s="28">
        <v>0.1217</v>
      </c>
      <c r="AC13" s="28">
        <v>8.1999999999999998E-4</v>
      </c>
      <c r="AD13" s="12"/>
    </row>
    <row r="14" spans="1:30" x14ac:dyDescent="0.3">
      <c r="A14" s="3">
        <v>1940</v>
      </c>
      <c r="B14" s="7">
        <v>0.41839999999999999</v>
      </c>
      <c r="C14" s="7">
        <v>1.1000000000000001E-3</v>
      </c>
      <c r="D14" s="7">
        <v>0.52439999999999998</v>
      </c>
      <c r="E14" s="7">
        <v>1.4E-3</v>
      </c>
      <c r="F14" s="7">
        <v>0.31769999999999998</v>
      </c>
      <c r="G14" s="7">
        <v>1.6000000000000001E-3</v>
      </c>
      <c r="H14" s="7">
        <v>0.19769999999999999</v>
      </c>
      <c r="I14" s="7">
        <v>1.1000000000000001E-3</v>
      </c>
      <c r="J14" s="7">
        <v>0.5353</v>
      </c>
      <c r="K14" s="7">
        <v>1.4E-3</v>
      </c>
      <c r="L14" s="7">
        <v>0.58660000000000001</v>
      </c>
      <c r="M14" s="7">
        <v>1.2999999999999999E-3</v>
      </c>
      <c r="N14" s="7">
        <v>0.15390000000000001</v>
      </c>
      <c r="O14" s="7">
        <v>1.1000000000000001E-3</v>
      </c>
      <c r="P14" s="13">
        <v>0.74319999999999997</v>
      </c>
      <c r="Q14" s="13">
        <v>6.8999999999999997E-4</v>
      </c>
      <c r="R14" s="7">
        <v>0.50270000000000004</v>
      </c>
      <c r="S14" s="7">
        <v>1.9E-3</v>
      </c>
      <c r="T14" s="28">
        <v>0.81240000000000001</v>
      </c>
      <c r="U14" s="28">
        <v>2.7000000000000001E-3</v>
      </c>
      <c r="V14" s="28">
        <v>0.54510000000000003</v>
      </c>
      <c r="W14" s="28">
        <v>4.3E-3</v>
      </c>
      <c r="X14" s="28">
        <v>0.34439999999999998</v>
      </c>
      <c r="Y14" s="28">
        <v>6.1000000000000004E-3</v>
      </c>
      <c r="Z14" s="28">
        <v>0.22919999999999999</v>
      </c>
      <c r="AA14" s="28">
        <v>1.8E-3</v>
      </c>
      <c r="AB14" s="28">
        <v>7.6399999999999996E-2</v>
      </c>
      <c r="AC14" s="28">
        <v>2E-3</v>
      </c>
      <c r="AD14" s="12"/>
    </row>
    <row r="15" spans="1:30" x14ac:dyDescent="0.3">
      <c r="A15" s="3">
        <v>1941</v>
      </c>
      <c r="B15" s="7">
        <v>0.43509999999999999</v>
      </c>
      <c r="C15" s="7">
        <v>1E-3</v>
      </c>
      <c r="D15" s="7">
        <v>0.53769999999999996</v>
      </c>
      <c r="E15" s="7">
        <v>1.4E-3</v>
      </c>
      <c r="F15" s="7">
        <v>0.34039999999999998</v>
      </c>
      <c r="G15" s="7">
        <v>1.2999999999999999E-3</v>
      </c>
      <c r="H15" s="7">
        <v>0.20780000000000001</v>
      </c>
      <c r="I15" s="7">
        <v>1.6000000000000001E-3</v>
      </c>
      <c r="J15" s="7">
        <v>0.54100000000000004</v>
      </c>
      <c r="K15" s="7">
        <v>1.1999999999999999E-3</v>
      </c>
      <c r="L15" s="7">
        <v>0.59130000000000005</v>
      </c>
      <c r="M15" s="7">
        <v>1.4E-3</v>
      </c>
      <c r="N15" s="7">
        <v>0.1613</v>
      </c>
      <c r="O15" s="7">
        <v>1.1999999999999999E-3</v>
      </c>
      <c r="P15" s="13">
        <v>0.76119999999999999</v>
      </c>
      <c r="Q15" s="13">
        <v>1.1999999999999999E-3</v>
      </c>
      <c r="R15" s="7">
        <v>0.49990000000000001</v>
      </c>
      <c r="S15" s="7">
        <v>2E-3</v>
      </c>
      <c r="T15" s="28">
        <v>0.72319999999999995</v>
      </c>
      <c r="U15" s="28">
        <v>2.3999999999999998E-3</v>
      </c>
      <c r="V15" s="28">
        <v>0.55630000000000002</v>
      </c>
      <c r="W15" s="28">
        <v>1.8E-3</v>
      </c>
      <c r="X15" s="28">
        <v>0.38429999999999997</v>
      </c>
      <c r="Y15" s="28">
        <v>1.9E-3</v>
      </c>
      <c r="Z15" s="28">
        <v>0.2356</v>
      </c>
      <c r="AA15" s="28">
        <v>4.4000000000000003E-3</v>
      </c>
      <c r="AB15" s="28">
        <v>9.5500000000000002E-2</v>
      </c>
      <c r="AC15" s="28">
        <v>6.0999999999999997E-4</v>
      </c>
      <c r="AD15" s="12"/>
    </row>
    <row r="16" spans="1:30" x14ac:dyDescent="0.3">
      <c r="A16" s="3">
        <v>1942</v>
      </c>
      <c r="B16" s="7">
        <v>0.46110000000000001</v>
      </c>
      <c r="C16" s="7">
        <v>1.1999999999999999E-3</v>
      </c>
      <c r="D16" s="7">
        <v>0.57320000000000004</v>
      </c>
      <c r="E16" s="7">
        <v>1.6000000000000001E-3</v>
      </c>
      <c r="F16" s="7">
        <v>0.35299999999999998</v>
      </c>
      <c r="G16" s="7">
        <v>1.2999999999999999E-3</v>
      </c>
      <c r="H16" s="7">
        <v>0.25590000000000002</v>
      </c>
      <c r="I16" s="7">
        <v>1.5E-3</v>
      </c>
      <c r="J16" s="7">
        <v>0.5655</v>
      </c>
      <c r="K16" s="7">
        <v>1.5E-3</v>
      </c>
      <c r="L16" s="7">
        <v>0.60189999999999999</v>
      </c>
      <c r="M16" s="7">
        <v>1.5E-3</v>
      </c>
      <c r="N16" s="7">
        <v>0.1943</v>
      </c>
      <c r="O16" s="7">
        <v>1.1999999999999999E-3</v>
      </c>
      <c r="P16" s="13">
        <v>0.75190000000000001</v>
      </c>
      <c r="Q16" s="13">
        <v>2E-3</v>
      </c>
      <c r="R16" s="7">
        <v>0.51160000000000005</v>
      </c>
      <c r="S16" s="7">
        <v>1.8E-3</v>
      </c>
      <c r="T16" s="28">
        <v>0.7823</v>
      </c>
      <c r="U16" s="28">
        <v>3.0000000000000001E-3</v>
      </c>
      <c r="V16" s="28">
        <v>0.55310000000000004</v>
      </c>
      <c r="W16" s="28">
        <v>2.7000000000000001E-3</v>
      </c>
      <c r="X16" s="28">
        <v>0.35809999999999997</v>
      </c>
      <c r="Y16" s="28">
        <v>4.1000000000000003E-3</v>
      </c>
      <c r="Z16" s="28">
        <v>0.2135</v>
      </c>
      <c r="AA16" s="28">
        <v>2.5000000000000001E-3</v>
      </c>
      <c r="AB16" s="28">
        <v>0.1167</v>
      </c>
      <c r="AC16" s="28">
        <v>1.1000000000000001E-3</v>
      </c>
      <c r="AD16" s="12"/>
    </row>
    <row r="17" spans="1:30" x14ac:dyDescent="0.3">
      <c r="A17" s="3">
        <v>1943</v>
      </c>
      <c r="B17" s="7">
        <v>0.46410000000000001</v>
      </c>
      <c r="C17" s="7">
        <v>1.2999999999999999E-3</v>
      </c>
      <c r="D17" s="7">
        <v>0.57250000000000001</v>
      </c>
      <c r="E17" s="7">
        <v>2.2000000000000001E-3</v>
      </c>
      <c r="F17" s="7">
        <v>0.36480000000000001</v>
      </c>
      <c r="G17" s="7">
        <v>1.2999999999999999E-3</v>
      </c>
      <c r="H17" s="7">
        <v>0.23949999999999999</v>
      </c>
      <c r="I17" s="7">
        <v>1.6000000000000001E-3</v>
      </c>
      <c r="J17" s="7">
        <v>0.58050000000000002</v>
      </c>
      <c r="K17" s="7">
        <v>1.5E-3</v>
      </c>
      <c r="L17" s="7">
        <v>0.61019999999999996</v>
      </c>
      <c r="M17" s="7">
        <v>1.5E-3</v>
      </c>
      <c r="N17" s="7">
        <v>0.19289999999999999</v>
      </c>
      <c r="O17" s="7">
        <v>1.9E-3</v>
      </c>
      <c r="P17" s="13">
        <v>0.76780000000000004</v>
      </c>
      <c r="Q17" s="13">
        <v>2E-3</v>
      </c>
      <c r="R17" s="7">
        <v>0.52569999999999995</v>
      </c>
      <c r="S17" s="7">
        <v>1.6000000000000001E-3</v>
      </c>
      <c r="T17" s="28">
        <v>0.81559999999999999</v>
      </c>
      <c r="U17" s="28">
        <v>1.1000000000000001E-3</v>
      </c>
      <c r="V17" s="28">
        <v>0.55959999999999999</v>
      </c>
      <c r="W17" s="28">
        <v>2.8E-3</v>
      </c>
      <c r="X17" s="28">
        <v>0.3427</v>
      </c>
      <c r="Y17" s="28">
        <v>3.0999999999999999E-3</v>
      </c>
      <c r="Z17" s="28">
        <v>0.25069999999999998</v>
      </c>
      <c r="AA17" s="28">
        <v>3.0000000000000001E-3</v>
      </c>
      <c r="AB17" s="28">
        <v>0.16669999999999999</v>
      </c>
      <c r="AC17" s="28">
        <v>1.1000000000000001E-3</v>
      </c>
      <c r="AD17" s="12"/>
    </row>
    <row r="18" spans="1:30" x14ac:dyDescent="0.3">
      <c r="A18" s="3">
        <v>1944</v>
      </c>
      <c r="B18" s="7">
        <v>0.4819</v>
      </c>
      <c r="C18" s="7">
        <v>1E-3</v>
      </c>
      <c r="D18" s="7">
        <v>0.58089999999999997</v>
      </c>
      <c r="E18" s="7">
        <v>1.6000000000000001E-3</v>
      </c>
      <c r="F18" s="7">
        <v>0.38179999999999997</v>
      </c>
      <c r="G18" s="7">
        <v>1.1999999999999999E-3</v>
      </c>
      <c r="H18" s="7">
        <v>0.24829999999999999</v>
      </c>
      <c r="I18" s="7">
        <v>1.2999999999999999E-3</v>
      </c>
      <c r="J18" s="7">
        <v>0.59499999999999997</v>
      </c>
      <c r="K18" s="7">
        <v>1.1000000000000001E-3</v>
      </c>
      <c r="L18" s="7">
        <v>0.62629999999999997</v>
      </c>
      <c r="M18" s="7">
        <v>1.1999999999999999E-3</v>
      </c>
      <c r="N18" s="7">
        <v>0.21379999999999999</v>
      </c>
      <c r="O18" s="7">
        <v>1.1999999999999999E-3</v>
      </c>
      <c r="P18" s="13">
        <v>0.71850000000000003</v>
      </c>
      <c r="Q18" s="13">
        <v>1.1999999999999999E-3</v>
      </c>
      <c r="R18" s="7">
        <v>0.57779999999999998</v>
      </c>
      <c r="S18" s="7">
        <v>1.6000000000000001E-3</v>
      </c>
      <c r="T18" s="28">
        <v>0.8135</v>
      </c>
      <c r="U18" s="28">
        <v>5.4000000000000001E-4</v>
      </c>
      <c r="V18" s="28">
        <v>0.54830000000000001</v>
      </c>
      <c r="W18" s="28">
        <v>1.1000000000000001E-3</v>
      </c>
      <c r="X18" s="28">
        <v>0.35899999999999999</v>
      </c>
      <c r="Y18" s="28">
        <v>2.0999999999999999E-3</v>
      </c>
      <c r="Z18" s="28">
        <v>0.25940000000000002</v>
      </c>
      <c r="AA18" s="28">
        <v>1.4E-3</v>
      </c>
      <c r="AB18" s="28">
        <v>0.13850000000000001</v>
      </c>
      <c r="AC18" s="28">
        <v>2.7000000000000001E-3</v>
      </c>
      <c r="AD18" s="12"/>
    </row>
    <row r="19" spans="1:30" x14ac:dyDescent="0.3">
      <c r="A19" s="3">
        <v>1945</v>
      </c>
      <c r="B19" s="7">
        <v>0.49270000000000003</v>
      </c>
      <c r="C19" s="7">
        <v>9.6000000000000002E-4</v>
      </c>
      <c r="D19" s="7">
        <v>0.6079</v>
      </c>
      <c r="E19" s="7">
        <v>1.2999999999999999E-3</v>
      </c>
      <c r="F19" s="7">
        <v>0.38529999999999998</v>
      </c>
      <c r="G19" s="7">
        <v>1.4E-3</v>
      </c>
      <c r="H19" s="7">
        <v>0.27300000000000002</v>
      </c>
      <c r="I19" s="7">
        <v>1E-3</v>
      </c>
      <c r="J19" s="7">
        <v>0.60050000000000003</v>
      </c>
      <c r="K19" s="7">
        <v>1.2999999999999999E-3</v>
      </c>
      <c r="L19" s="7">
        <v>0.63400000000000001</v>
      </c>
      <c r="M19" s="7">
        <v>1.1999999999999999E-3</v>
      </c>
      <c r="N19" s="7">
        <v>0.21829999999999999</v>
      </c>
      <c r="O19" s="7">
        <v>1.1999999999999999E-3</v>
      </c>
      <c r="P19" s="13">
        <v>0.76659999999999995</v>
      </c>
      <c r="Q19" s="13">
        <v>1.2999999999999999E-3</v>
      </c>
      <c r="R19" s="7">
        <v>0.56040000000000001</v>
      </c>
      <c r="S19" s="7">
        <v>1.6000000000000001E-3</v>
      </c>
      <c r="T19" s="28">
        <v>0.81789999999999996</v>
      </c>
      <c r="U19" s="28">
        <v>1.9E-3</v>
      </c>
      <c r="V19" s="28">
        <v>0.61229999999999996</v>
      </c>
      <c r="W19" s="28">
        <v>2.5000000000000001E-3</v>
      </c>
      <c r="X19" s="28">
        <v>0.39439999999999997</v>
      </c>
      <c r="Y19" s="28">
        <v>2.3E-3</v>
      </c>
      <c r="Z19" s="28">
        <v>0.27410000000000001</v>
      </c>
      <c r="AA19" s="28">
        <v>3.5000000000000001E-3</v>
      </c>
      <c r="AB19" s="28">
        <v>0.1318</v>
      </c>
      <c r="AC19" s="28">
        <v>2.5999999999999999E-3</v>
      </c>
      <c r="AD19" s="12"/>
    </row>
    <row r="20" spans="1:30" x14ac:dyDescent="0.3">
      <c r="A20" s="3">
        <v>1946</v>
      </c>
      <c r="B20" s="7">
        <v>0.52180000000000004</v>
      </c>
      <c r="C20" s="7">
        <v>1.1000000000000001E-3</v>
      </c>
      <c r="D20" s="7">
        <v>0.63770000000000004</v>
      </c>
      <c r="E20" s="7">
        <v>1.4E-3</v>
      </c>
      <c r="F20" s="7">
        <v>0.41610000000000003</v>
      </c>
      <c r="G20" s="7">
        <v>1.9E-3</v>
      </c>
      <c r="H20" s="7">
        <v>0.2797</v>
      </c>
      <c r="I20" s="7">
        <v>1.2999999999999999E-3</v>
      </c>
      <c r="J20" s="7">
        <v>0.63670000000000004</v>
      </c>
      <c r="K20" s="7">
        <v>1.4E-3</v>
      </c>
      <c r="L20" s="7">
        <v>0.66479999999999995</v>
      </c>
      <c r="M20" s="7">
        <v>1.4E-3</v>
      </c>
      <c r="N20" s="7">
        <v>0.22239999999999999</v>
      </c>
      <c r="O20" s="7">
        <v>1.1000000000000001E-3</v>
      </c>
      <c r="P20" s="13">
        <v>0.80120000000000002</v>
      </c>
      <c r="Q20" s="13">
        <v>1.6999999999999999E-3</v>
      </c>
      <c r="R20" s="7">
        <v>0.58919999999999995</v>
      </c>
      <c r="S20" s="7">
        <v>1.6000000000000001E-3</v>
      </c>
      <c r="T20" s="28">
        <v>0.79069999999999996</v>
      </c>
      <c r="U20" s="28">
        <v>1.9E-3</v>
      </c>
      <c r="V20" s="28">
        <v>0.59179999999999999</v>
      </c>
      <c r="W20" s="28">
        <v>2.5000000000000001E-3</v>
      </c>
      <c r="X20" s="28">
        <v>0.4491</v>
      </c>
      <c r="Y20" s="28">
        <v>4.1000000000000003E-3</v>
      </c>
      <c r="Z20" s="28">
        <v>0.2802</v>
      </c>
      <c r="AA20" s="28">
        <v>4.7999999999999996E-3</v>
      </c>
      <c r="AB20" s="28">
        <v>0.14180000000000001</v>
      </c>
      <c r="AC20" s="28">
        <v>3.0000000000000001E-3</v>
      </c>
      <c r="AD20" s="12"/>
    </row>
    <row r="21" spans="1:30" x14ac:dyDescent="0.3">
      <c r="A21" s="3">
        <v>1947</v>
      </c>
      <c r="B21" s="7">
        <v>0.53490000000000004</v>
      </c>
      <c r="C21" s="7">
        <v>1E-3</v>
      </c>
      <c r="D21" s="7">
        <v>0.64049999999999996</v>
      </c>
      <c r="E21" s="7">
        <v>1.1999999999999999E-3</v>
      </c>
      <c r="F21" s="7">
        <v>0.4335</v>
      </c>
      <c r="G21" s="7">
        <v>1.4E-3</v>
      </c>
      <c r="H21" s="7">
        <v>0.29320000000000002</v>
      </c>
      <c r="I21" s="7">
        <v>1.4E-3</v>
      </c>
      <c r="J21" s="7">
        <v>0.63959999999999995</v>
      </c>
      <c r="K21" s="7">
        <v>1.1999999999999999E-3</v>
      </c>
      <c r="L21" s="7">
        <v>0.68559999999999999</v>
      </c>
      <c r="M21" s="7">
        <v>1.1999999999999999E-3</v>
      </c>
      <c r="N21" s="7">
        <v>0.23760000000000001</v>
      </c>
      <c r="O21" s="7">
        <v>1.6000000000000001E-3</v>
      </c>
      <c r="P21" s="13">
        <v>0.78200000000000003</v>
      </c>
      <c r="Q21" s="13">
        <v>1E-3</v>
      </c>
      <c r="R21" s="7">
        <v>0.6331</v>
      </c>
      <c r="S21" s="7">
        <v>1.6999999999999999E-3</v>
      </c>
      <c r="T21" s="28">
        <v>0.83599999999999997</v>
      </c>
      <c r="U21" s="28">
        <v>2.3999999999999998E-3</v>
      </c>
      <c r="V21" s="28">
        <v>0.65110000000000001</v>
      </c>
      <c r="W21" s="28">
        <v>1.6000000000000001E-3</v>
      </c>
      <c r="X21" s="28">
        <v>0.4476</v>
      </c>
      <c r="Y21" s="28">
        <v>3.0000000000000001E-3</v>
      </c>
      <c r="Z21" s="28">
        <v>0.26169999999999999</v>
      </c>
      <c r="AA21" s="28">
        <v>4.0000000000000001E-3</v>
      </c>
      <c r="AB21" s="28">
        <v>0.14940000000000001</v>
      </c>
      <c r="AC21" s="28">
        <v>5.0000000000000001E-3</v>
      </c>
      <c r="AD21" s="12"/>
    </row>
    <row r="22" spans="1:30" x14ac:dyDescent="0.3">
      <c r="A22" s="3">
        <v>1948</v>
      </c>
      <c r="B22" s="7">
        <v>0.57020000000000004</v>
      </c>
      <c r="C22" s="7">
        <v>9.5E-4</v>
      </c>
      <c r="D22" s="7">
        <v>0.68469999999999998</v>
      </c>
      <c r="E22" s="7">
        <v>1.2999999999999999E-3</v>
      </c>
      <c r="F22" s="7">
        <v>0.45400000000000001</v>
      </c>
      <c r="G22" s="7">
        <v>1.2999999999999999E-3</v>
      </c>
      <c r="H22" s="7">
        <v>0.3387</v>
      </c>
      <c r="I22" s="7">
        <v>1.5E-3</v>
      </c>
      <c r="J22" s="7">
        <v>0.66510000000000002</v>
      </c>
      <c r="K22" s="7">
        <v>1E-3</v>
      </c>
      <c r="L22" s="7">
        <v>0.70499999999999996</v>
      </c>
      <c r="M22" s="7">
        <v>1.1000000000000001E-3</v>
      </c>
      <c r="N22" s="7">
        <v>0.28110000000000002</v>
      </c>
      <c r="O22" s="7">
        <v>1.2999999999999999E-3</v>
      </c>
      <c r="P22" s="13">
        <v>0.81879999999999997</v>
      </c>
      <c r="Q22" s="13">
        <v>9.6000000000000002E-4</v>
      </c>
      <c r="R22" s="7">
        <v>0.63670000000000004</v>
      </c>
      <c r="S22" s="7">
        <v>1.8E-3</v>
      </c>
      <c r="T22" s="28">
        <v>0.84060000000000001</v>
      </c>
      <c r="U22" s="28">
        <v>1.9E-3</v>
      </c>
      <c r="V22" s="28">
        <v>0.6351</v>
      </c>
      <c r="W22" s="28">
        <v>2.0999999999999999E-3</v>
      </c>
      <c r="X22" s="28">
        <v>0.46339999999999998</v>
      </c>
      <c r="Y22" s="28">
        <v>3.5000000000000001E-3</v>
      </c>
      <c r="Z22" s="28">
        <v>0.28039999999999998</v>
      </c>
      <c r="AA22" s="28">
        <v>2.3999999999999998E-3</v>
      </c>
      <c r="AB22" s="28">
        <v>0.14760000000000001</v>
      </c>
      <c r="AC22" s="28">
        <v>7.1999999999999998E-3</v>
      </c>
      <c r="AD22" s="12"/>
    </row>
    <row r="23" spans="1:30" x14ac:dyDescent="0.3">
      <c r="A23" s="3">
        <v>1949</v>
      </c>
      <c r="B23" s="7">
        <v>0.58240000000000003</v>
      </c>
      <c r="C23" s="7">
        <v>9.8999999999999999E-4</v>
      </c>
      <c r="D23" s="7">
        <v>0.68830000000000002</v>
      </c>
      <c r="E23" s="7">
        <v>1.1000000000000001E-3</v>
      </c>
      <c r="F23" s="7">
        <v>0.48020000000000002</v>
      </c>
      <c r="G23" s="7">
        <v>1.4E-3</v>
      </c>
      <c r="H23" s="7">
        <v>0.35399999999999998</v>
      </c>
      <c r="I23" s="7">
        <v>1.6000000000000001E-3</v>
      </c>
      <c r="J23" s="7">
        <v>0.68079999999999996</v>
      </c>
      <c r="K23" s="7">
        <v>1.1999999999999999E-3</v>
      </c>
      <c r="L23" s="7">
        <v>0.72009999999999996</v>
      </c>
      <c r="M23" s="7">
        <v>1.1000000000000001E-3</v>
      </c>
      <c r="N23" s="7">
        <v>0.28179999999999999</v>
      </c>
      <c r="O23" s="7">
        <v>1.2999999999999999E-3</v>
      </c>
      <c r="P23" s="13">
        <v>0.82930000000000004</v>
      </c>
      <c r="Q23" s="13">
        <v>8.5999999999999998E-4</v>
      </c>
      <c r="R23" s="7">
        <v>0.66169999999999995</v>
      </c>
      <c r="S23" s="7">
        <v>1.6000000000000001E-3</v>
      </c>
      <c r="T23" s="28">
        <v>0.82589999999999997</v>
      </c>
      <c r="U23" s="28">
        <v>2.0999999999999999E-3</v>
      </c>
      <c r="V23" s="28">
        <v>0.62649999999999995</v>
      </c>
      <c r="W23" s="28">
        <v>3.3E-3</v>
      </c>
      <c r="X23" s="28">
        <v>0.54239999999999999</v>
      </c>
      <c r="Y23" s="28">
        <v>2.5000000000000001E-3</v>
      </c>
      <c r="Z23" s="28">
        <v>0.40889999999999999</v>
      </c>
      <c r="AA23" s="28">
        <v>2.5999999999999999E-3</v>
      </c>
      <c r="AB23" s="28">
        <v>0.18629999999999999</v>
      </c>
      <c r="AC23" s="28">
        <v>8.9999999999999998E-4</v>
      </c>
      <c r="AD23" s="12"/>
    </row>
    <row r="24" spans="1:30" x14ac:dyDescent="0.3">
      <c r="A24" s="3">
        <v>1950</v>
      </c>
      <c r="B24" s="7">
        <v>0.61229999999999996</v>
      </c>
      <c r="C24" s="7">
        <v>7.6000000000000004E-4</v>
      </c>
      <c r="D24" s="7">
        <v>0.72570000000000001</v>
      </c>
      <c r="E24" s="7">
        <v>1E-3</v>
      </c>
      <c r="F24" s="7">
        <v>0.50509999999999999</v>
      </c>
      <c r="G24" s="7">
        <v>1.1000000000000001E-3</v>
      </c>
      <c r="H24" s="7">
        <v>0.38579999999999998</v>
      </c>
      <c r="I24" s="7">
        <v>1.5E-3</v>
      </c>
      <c r="J24" s="7">
        <v>0.71260000000000001</v>
      </c>
      <c r="K24" s="7">
        <v>9.3000000000000005E-4</v>
      </c>
      <c r="L24" s="7">
        <v>0.74339999999999995</v>
      </c>
      <c r="M24" s="7">
        <v>9.1E-4</v>
      </c>
      <c r="N24" s="7">
        <v>0.34079999999999999</v>
      </c>
      <c r="O24" s="7">
        <v>1.5E-3</v>
      </c>
      <c r="P24" s="13">
        <v>0.85850000000000004</v>
      </c>
      <c r="Q24" s="13">
        <v>8.4999999999999995E-4</v>
      </c>
      <c r="R24" s="7">
        <v>0.67530000000000001</v>
      </c>
      <c r="S24" s="7">
        <v>1.2999999999999999E-3</v>
      </c>
      <c r="T24" s="28">
        <v>0.87119999999999997</v>
      </c>
      <c r="U24" s="28">
        <v>1.9E-3</v>
      </c>
      <c r="V24" s="28">
        <v>0.70089999999999997</v>
      </c>
      <c r="W24" s="28">
        <v>1.2999999999999999E-3</v>
      </c>
      <c r="X24" s="28">
        <v>0.50829999999999997</v>
      </c>
      <c r="Y24" s="28">
        <v>3.2000000000000002E-3</v>
      </c>
      <c r="Z24" s="28">
        <v>0.37390000000000001</v>
      </c>
      <c r="AA24" s="28">
        <v>3.7000000000000002E-3</v>
      </c>
      <c r="AB24" s="28">
        <v>0.23169999999999999</v>
      </c>
      <c r="AC24" s="28">
        <v>2.0999999999999999E-3</v>
      </c>
      <c r="AD24" s="12"/>
    </row>
    <row r="25" spans="1:30" x14ac:dyDescent="0.3">
      <c r="A25" s="3">
        <v>1951</v>
      </c>
      <c r="B25" s="7">
        <v>0.62419999999999998</v>
      </c>
      <c r="C25" s="7">
        <v>9.3000000000000005E-4</v>
      </c>
      <c r="D25" s="7">
        <v>0.72540000000000004</v>
      </c>
      <c r="E25" s="7">
        <v>1.1999999999999999E-3</v>
      </c>
      <c r="F25" s="7">
        <v>0.52559999999999996</v>
      </c>
      <c r="G25" s="7">
        <v>1.4E-3</v>
      </c>
      <c r="H25" s="7">
        <v>0.37109999999999999</v>
      </c>
      <c r="I25" s="7">
        <v>1.6000000000000001E-3</v>
      </c>
      <c r="J25" s="7">
        <v>0.72399999999999998</v>
      </c>
      <c r="K25" s="7">
        <v>1.1000000000000001E-3</v>
      </c>
      <c r="L25" s="7">
        <v>0.75839999999999996</v>
      </c>
      <c r="M25" s="7">
        <v>1E-3</v>
      </c>
      <c r="N25" s="7">
        <v>0.32829999999999998</v>
      </c>
      <c r="O25" s="7">
        <v>1.2999999999999999E-3</v>
      </c>
      <c r="P25" s="13">
        <v>0.85189999999999999</v>
      </c>
      <c r="Q25" s="13">
        <v>1.1000000000000001E-3</v>
      </c>
      <c r="R25" s="7">
        <v>0.70920000000000005</v>
      </c>
      <c r="S25" s="7">
        <v>1.4E-3</v>
      </c>
      <c r="T25" s="28">
        <v>0.88670000000000004</v>
      </c>
      <c r="U25" s="28">
        <v>2.3999999999999998E-3</v>
      </c>
      <c r="V25" s="28">
        <v>0.75370000000000004</v>
      </c>
      <c r="W25" s="28">
        <v>2.2000000000000001E-3</v>
      </c>
      <c r="X25" s="28">
        <v>0.54039999999999999</v>
      </c>
      <c r="Y25" s="28">
        <v>2.5999999999999999E-3</v>
      </c>
      <c r="Z25" s="28">
        <v>0.3931</v>
      </c>
      <c r="AA25" s="28">
        <v>3.5999999999999999E-3</v>
      </c>
      <c r="AB25" s="28">
        <v>0.2122</v>
      </c>
      <c r="AC25" s="28">
        <v>4.1999999999999997E-3</v>
      </c>
      <c r="AD25" s="12"/>
    </row>
    <row r="26" spans="1:30" x14ac:dyDescent="0.3">
      <c r="A26" s="3">
        <v>1952</v>
      </c>
      <c r="B26" s="7">
        <v>0.65110000000000001</v>
      </c>
      <c r="C26" s="7">
        <v>7.9000000000000001E-4</v>
      </c>
      <c r="D26" s="7">
        <v>0.76190000000000002</v>
      </c>
      <c r="E26" s="7">
        <v>1.2999999999999999E-3</v>
      </c>
      <c r="F26" s="7">
        <v>0.54330000000000001</v>
      </c>
      <c r="G26" s="7">
        <v>1.1999999999999999E-3</v>
      </c>
      <c r="H26" s="7">
        <v>0.4173</v>
      </c>
      <c r="I26" s="7">
        <v>1.8E-3</v>
      </c>
      <c r="J26" s="7">
        <v>0.74619999999999997</v>
      </c>
      <c r="K26" s="7">
        <v>9.3000000000000005E-4</v>
      </c>
      <c r="L26" s="7">
        <v>0.77790000000000004</v>
      </c>
      <c r="M26" s="7">
        <v>8.7000000000000001E-4</v>
      </c>
      <c r="N26" s="7">
        <v>0.37069999999999997</v>
      </c>
      <c r="O26" s="7">
        <v>1.5E-3</v>
      </c>
      <c r="P26" s="13">
        <v>0.87450000000000006</v>
      </c>
      <c r="Q26" s="13">
        <v>1.4E-3</v>
      </c>
      <c r="R26" s="7">
        <v>0.72540000000000004</v>
      </c>
      <c r="S26" s="7">
        <v>1.1999999999999999E-3</v>
      </c>
      <c r="T26" s="28">
        <v>0.89359999999999995</v>
      </c>
      <c r="U26" s="28">
        <v>3.8999999999999999E-4</v>
      </c>
      <c r="V26" s="28">
        <v>0.72729999999999995</v>
      </c>
      <c r="W26" s="28">
        <v>3.5999999999999999E-3</v>
      </c>
      <c r="X26" s="28">
        <v>0.56950000000000001</v>
      </c>
      <c r="Y26" s="28">
        <v>3.3E-3</v>
      </c>
      <c r="Z26" s="28">
        <v>0.40210000000000001</v>
      </c>
      <c r="AA26" s="28">
        <v>2.8E-3</v>
      </c>
      <c r="AB26" s="28">
        <v>0.27089999999999997</v>
      </c>
      <c r="AC26" s="28">
        <v>4.0000000000000001E-3</v>
      </c>
      <c r="AD26" s="12"/>
    </row>
    <row r="27" spans="1:30" x14ac:dyDescent="0.3">
      <c r="A27" s="3">
        <v>1953</v>
      </c>
      <c r="B27" s="7">
        <v>0.6643</v>
      </c>
      <c r="C27" s="7">
        <v>9.1E-4</v>
      </c>
      <c r="D27" s="7">
        <v>0.77380000000000004</v>
      </c>
      <c r="E27" s="7">
        <v>8.8000000000000003E-4</v>
      </c>
      <c r="F27" s="7">
        <v>0.56530000000000002</v>
      </c>
      <c r="G27" s="7">
        <v>1.2999999999999999E-3</v>
      </c>
      <c r="H27" s="7">
        <v>0.43290000000000001</v>
      </c>
      <c r="I27" s="7">
        <v>1.6999999999999999E-3</v>
      </c>
      <c r="J27" s="7">
        <v>0.75460000000000005</v>
      </c>
      <c r="K27" s="7">
        <v>1.1000000000000001E-3</v>
      </c>
      <c r="L27" s="7">
        <v>0.78949999999999998</v>
      </c>
      <c r="M27" s="7">
        <v>8.4000000000000003E-4</v>
      </c>
      <c r="N27" s="7">
        <v>0.37019999999999997</v>
      </c>
      <c r="O27" s="7">
        <v>1.6000000000000001E-3</v>
      </c>
      <c r="P27" s="13">
        <v>0.86990000000000001</v>
      </c>
      <c r="Q27" s="13">
        <v>9.1E-4</v>
      </c>
      <c r="R27" s="7">
        <v>0.74399999999999999</v>
      </c>
      <c r="S27" s="7">
        <v>1.2999999999999999E-3</v>
      </c>
      <c r="T27" s="28">
        <v>0.88219999999999998</v>
      </c>
      <c r="U27" s="28">
        <v>3.0000000000000001E-3</v>
      </c>
      <c r="V27" s="28">
        <v>0.73019999999999996</v>
      </c>
      <c r="W27" s="28">
        <v>2.5000000000000001E-3</v>
      </c>
      <c r="X27" s="28">
        <v>0.6179</v>
      </c>
      <c r="Y27" s="28">
        <v>2.3999999999999998E-3</v>
      </c>
      <c r="Z27" s="28">
        <v>0.44519999999999998</v>
      </c>
      <c r="AA27" s="28">
        <v>3.0000000000000001E-3</v>
      </c>
      <c r="AB27" s="28">
        <v>0.26679999999999998</v>
      </c>
      <c r="AC27" s="28">
        <v>3.0999999999999999E-3</v>
      </c>
      <c r="AD27" s="12"/>
    </row>
    <row r="28" spans="1:30" x14ac:dyDescent="0.3">
      <c r="A28" s="3">
        <v>1954</v>
      </c>
      <c r="B28" s="7">
        <v>0.67510000000000003</v>
      </c>
      <c r="C28" s="7">
        <v>7.2999999999999996E-4</v>
      </c>
      <c r="D28" s="7">
        <v>0.78110000000000002</v>
      </c>
      <c r="E28" s="7">
        <v>1.1999999999999999E-3</v>
      </c>
      <c r="F28" s="7">
        <v>0.5796</v>
      </c>
      <c r="G28" s="7">
        <v>1.1000000000000001E-3</v>
      </c>
      <c r="H28" s="7">
        <v>0.4355</v>
      </c>
      <c r="I28" s="7">
        <v>1.4E-3</v>
      </c>
      <c r="J28" s="7">
        <v>0.76570000000000005</v>
      </c>
      <c r="K28" s="7">
        <v>8.3000000000000001E-4</v>
      </c>
      <c r="L28" s="7">
        <v>0.79490000000000005</v>
      </c>
      <c r="M28" s="7">
        <v>7.6999999999999996E-4</v>
      </c>
      <c r="N28" s="7">
        <v>0.3967</v>
      </c>
      <c r="O28" s="7">
        <v>1.4E-3</v>
      </c>
      <c r="P28" s="13">
        <v>0.86760000000000004</v>
      </c>
      <c r="Q28" s="13">
        <v>4.8999999999999998E-4</v>
      </c>
      <c r="R28" s="7">
        <v>0.75449999999999995</v>
      </c>
      <c r="S28" s="7">
        <v>1.1999999999999999E-3</v>
      </c>
      <c r="T28" s="28">
        <v>0.89400000000000002</v>
      </c>
      <c r="U28" s="28">
        <v>1.8E-3</v>
      </c>
      <c r="V28" s="28">
        <v>0.752</v>
      </c>
      <c r="W28" s="28">
        <v>1.2999999999999999E-3</v>
      </c>
      <c r="X28" s="28">
        <v>0.60470000000000002</v>
      </c>
      <c r="Y28" s="28">
        <v>1.9E-3</v>
      </c>
      <c r="Z28" s="28">
        <v>0.43780000000000002</v>
      </c>
      <c r="AA28" s="28">
        <v>2.0999999999999999E-3</v>
      </c>
      <c r="AB28" s="28">
        <v>0.30590000000000001</v>
      </c>
      <c r="AC28" s="28">
        <v>3.0000000000000001E-3</v>
      </c>
      <c r="AD28" s="12"/>
    </row>
    <row r="29" spans="1:30" x14ac:dyDescent="0.3">
      <c r="A29" s="3">
        <v>1955</v>
      </c>
      <c r="B29" s="7">
        <v>0.69669999999999999</v>
      </c>
      <c r="C29" s="7">
        <v>6.4000000000000005E-4</v>
      </c>
      <c r="D29" s="7">
        <v>0.79290000000000005</v>
      </c>
      <c r="E29" s="7">
        <v>8.1999999999999998E-4</v>
      </c>
      <c r="F29" s="7">
        <v>0.60729999999999995</v>
      </c>
      <c r="G29" s="7">
        <v>9.8999999999999999E-4</v>
      </c>
      <c r="H29" s="7">
        <v>0.47649999999999998</v>
      </c>
      <c r="I29" s="7">
        <v>1.5E-3</v>
      </c>
      <c r="J29" s="7">
        <v>0.77859999999999996</v>
      </c>
      <c r="K29" s="7">
        <v>6.9999999999999999E-4</v>
      </c>
      <c r="L29" s="7">
        <v>0.8135</v>
      </c>
      <c r="M29" s="7">
        <v>6.6E-4</v>
      </c>
      <c r="N29" s="7">
        <v>0.4133</v>
      </c>
      <c r="O29" s="7">
        <v>1.1999999999999999E-3</v>
      </c>
      <c r="P29" s="13">
        <v>0.88360000000000005</v>
      </c>
      <c r="Q29" s="13">
        <v>5.6999999999999998E-4</v>
      </c>
      <c r="R29" s="7">
        <v>0.7732</v>
      </c>
      <c r="S29" s="7">
        <v>1E-3</v>
      </c>
      <c r="T29" s="28">
        <v>0.91890000000000005</v>
      </c>
      <c r="U29" s="28">
        <v>1.1999999999999999E-3</v>
      </c>
      <c r="V29" s="28">
        <v>0.75019999999999998</v>
      </c>
      <c r="W29" s="28">
        <v>2.8999999999999998E-3</v>
      </c>
      <c r="X29" s="28">
        <v>0.61309999999999998</v>
      </c>
      <c r="Y29" s="28">
        <v>2.7000000000000001E-3</v>
      </c>
      <c r="Z29" s="28">
        <v>0.45619999999999999</v>
      </c>
      <c r="AA29" s="28">
        <v>3.0000000000000001E-3</v>
      </c>
      <c r="AB29" s="28">
        <v>0.31359999999999999</v>
      </c>
      <c r="AC29" s="28">
        <v>4.7999999999999996E-3</v>
      </c>
      <c r="AD29" s="12"/>
    </row>
    <row r="30" spans="1:30" x14ac:dyDescent="0.3">
      <c r="A30" s="3">
        <v>1956</v>
      </c>
      <c r="B30" s="7">
        <v>0.70699999999999996</v>
      </c>
      <c r="C30" s="7">
        <v>7.6000000000000004E-4</v>
      </c>
      <c r="D30" s="7">
        <v>0.80469999999999997</v>
      </c>
      <c r="E30" s="7">
        <v>9.1E-4</v>
      </c>
      <c r="F30" s="7">
        <v>0.61060000000000003</v>
      </c>
      <c r="G30" s="7">
        <v>1.1000000000000001E-3</v>
      </c>
      <c r="H30" s="7">
        <v>0.48249999999999998</v>
      </c>
      <c r="I30" s="7">
        <v>1.6999999999999999E-3</v>
      </c>
      <c r="J30" s="7">
        <v>0.7853</v>
      </c>
      <c r="K30" s="7">
        <v>6.7000000000000002E-4</v>
      </c>
      <c r="L30" s="7">
        <v>0.83130000000000004</v>
      </c>
      <c r="M30" s="7">
        <v>7.1000000000000002E-4</v>
      </c>
      <c r="N30" s="7">
        <v>0.40749999999999997</v>
      </c>
      <c r="O30" s="7">
        <v>1.2999999999999999E-3</v>
      </c>
      <c r="P30" s="13">
        <v>0.90529999999999999</v>
      </c>
      <c r="Q30" s="13">
        <v>6.7000000000000002E-4</v>
      </c>
      <c r="R30" s="7">
        <v>0.79179999999999995</v>
      </c>
      <c r="S30" s="28">
        <v>1E-3</v>
      </c>
      <c r="T30" s="28">
        <v>0.92049999999999998</v>
      </c>
      <c r="U30" s="28">
        <v>1.2999999999999999E-3</v>
      </c>
      <c r="V30" s="28">
        <v>0.7712</v>
      </c>
      <c r="W30" s="28">
        <v>1.6000000000000001E-3</v>
      </c>
      <c r="X30" s="28">
        <v>0.497</v>
      </c>
      <c r="Y30" s="28">
        <v>1.9E-3</v>
      </c>
      <c r="Z30" s="28">
        <v>0.50160000000000005</v>
      </c>
      <c r="AA30" s="28">
        <v>2.3E-3</v>
      </c>
      <c r="AB30" s="28">
        <v>0.34610000000000002</v>
      </c>
      <c r="AC30" s="28">
        <v>3.3E-3</v>
      </c>
      <c r="AD30" s="12"/>
    </row>
    <row r="31" spans="1:30" x14ac:dyDescent="0.3">
      <c r="A31" s="3">
        <v>1957</v>
      </c>
      <c r="B31" s="7">
        <v>0.72309999999999997</v>
      </c>
      <c r="C31" s="7">
        <v>7.2000000000000005E-4</v>
      </c>
      <c r="D31" s="7">
        <v>0.81299999999999994</v>
      </c>
      <c r="E31" s="7">
        <v>9.3000000000000005E-4</v>
      </c>
      <c r="F31" s="7">
        <v>0.64239999999999997</v>
      </c>
      <c r="G31" s="7">
        <v>1.1000000000000001E-3</v>
      </c>
      <c r="H31" s="7">
        <v>0.48270000000000002</v>
      </c>
      <c r="I31" s="7">
        <v>1.4E-3</v>
      </c>
      <c r="J31" s="7">
        <v>0.79990000000000006</v>
      </c>
      <c r="K31" s="7">
        <v>8.0999999999999996E-4</v>
      </c>
      <c r="L31" s="7">
        <v>0.83850000000000002</v>
      </c>
      <c r="M31" s="7">
        <v>6.2E-4</v>
      </c>
      <c r="N31" s="7">
        <v>0.43880000000000002</v>
      </c>
      <c r="O31" s="7">
        <v>1.4E-3</v>
      </c>
      <c r="P31" s="13">
        <v>0.88819999999999999</v>
      </c>
      <c r="Q31" s="13">
        <v>4.0999999999999999E-4</v>
      </c>
      <c r="R31" s="7">
        <v>0.81120000000000003</v>
      </c>
      <c r="S31" s="7">
        <v>8.8000000000000003E-4</v>
      </c>
      <c r="T31" s="28">
        <v>0.92359999999999998</v>
      </c>
      <c r="U31" s="28">
        <v>1.2999999999999999E-3</v>
      </c>
      <c r="V31" s="28">
        <v>0.78459999999999996</v>
      </c>
      <c r="W31" s="28">
        <v>2.3999999999999998E-3</v>
      </c>
      <c r="X31" s="28">
        <v>0.65139999999999998</v>
      </c>
      <c r="Y31" s="28">
        <v>3.7000000000000002E-3</v>
      </c>
      <c r="Z31" s="28">
        <v>0.53910000000000002</v>
      </c>
      <c r="AA31" s="28">
        <v>2E-3</v>
      </c>
      <c r="AB31" s="28">
        <v>0.34810000000000002</v>
      </c>
      <c r="AC31" s="28">
        <v>3.8999999999999998E-3</v>
      </c>
      <c r="AD31" s="12"/>
    </row>
    <row r="32" spans="1:30" x14ac:dyDescent="0.3">
      <c r="A32" s="3">
        <v>1958</v>
      </c>
      <c r="B32" s="7">
        <v>0.74129999999999996</v>
      </c>
      <c r="C32" s="7">
        <v>8.0000000000000004E-4</v>
      </c>
      <c r="D32" s="7">
        <v>0.83279999999999998</v>
      </c>
      <c r="E32" s="7">
        <v>9.8999999999999999E-4</v>
      </c>
      <c r="F32" s="7">
        <v>0.65769999999999995</v>
      </c>
      <c r="G32" s="7">
        <v>1.1999999999999999E-3</v>
      </c>
      <c r="H32" s="7">
        <v>0.51970000000000005</v>
      </c>
      <c r="I32" s="7">
        <v>1.5E-3</v>
      </c>
      <c r="J32" s="7">
        <v>0.81200000000000006</v>
      </c>
      <c r="K32" s="7">
        <v>9.2000000000000003E-4</v>
      </c>
      <c r="L32" s="7">
        <v>0.85019999999999996</v>
      </c>
      <c r="M32" s="7">
        <v>6.8999999999999997E-4</v>
      </c>
      <c r="N32" s="7">
        <v>0.47120000000000001</v>
      </c>
      <c r="O32" s="7">
        <v>1.6000000000000001E-3</v>
      </c>
      <c r="P32" s="13">
        <v>0.91510000000000002</v>
      </c>
      <c r="Q32" s="13">
        <v>1.7000000000000001E-4</v>
      </c>
      <c r="R32" s="7">
        <v>0.81740000000000002</v>
      </c>
      <c r="S32" s="7">
        <v>1.1000000000000001E-3</v>
      </c>
      <c r="T32" s="28">
        <v>0.92349999999999999</v>
      </c>
      <c r="U32" s="28">
        <v>1.6999999999999999E-3</v>
      </c>
      <c r="V32" s="28">
        <v>0.83840000000000003</v>
      </c>
      <c r="W32" s="28">
        <v>1.4E-3</v>
      </c>
      <c r="X32" s="28">
        <v>0.68769999999999998</v>
      </c>
      <c r="Y32" s="28">
        <v>2.5000000000000001E-3</v>
      </c>
      <c r="Z32" s="28">
        <v>0.53649999999999998</v>
      </c>
      <c r="AA32" s="28">
        <v>3.0999999999999999E-3</v>
      </c>
      <c r="AB32" s="28">
        <v>0.3468</v>
      </c>
      <c r="AC32" s="28">
        <v>1.9E-3</v>
      </c>
      <c r="AD32" s="12"/>
    </row>
    <row r="33" spans="1:30" x14ac:dyDescent="0.3">
      <c r="A33" s="3">
        <v>1959</v>
      </c>
      <c r="B33" s="7">
        <v>0.746</v>
      </c>
      <c r="C33" s="7">
        <v>7.2000000000000005E-4</v>
      </c>
      <c r="D33" s="7">
        <v>0.82620000000000005</v>
      </c>
      <c r="E33" s="7">
        <v>8.3000000000000001E-4</v>
      </c>
      <c r="F33" s="7">
        <v>0.67369999999999997</v>
      </c>
      <c r="G33" s="7">
        <v>1E-3</v>
      </c>
      <c r="H33" s="7">
        <v>0.52370000000000005</v>
      </c>
      <c r="I33" s="7">
        <v>1.2999999999999999E-3</v>
      </c>
      <c r="J33" s="7">
        <v>0.82420000000000004</v>
      </c>
      <c r="K33" s="7">
        <v>7.7999999999999999E-4</v>
      </c>
      <c r="L33" s="7">
        <v>0.85019999999999996</v>
      </c>
      <c r="M33" s="7">
        <v>6.2E-4</v>
      </c>
      <c r="N33" s="7">
        <v>0.48930000000000001</v>
      </c>
      <c r="O33" s="7">
        <v>1.5E-3</v>
      </c>
      <c r="P33" s="13">
        <v>0.90329999999999999</v>
      </c>
      <c r="Q33" s="13">
        <v>3.8000000000000002E-4</v>
      </c>
      <c r="R33" s="7">
        <v>0.82250000000000001</v>
      </c>
      <c r="S33" s="7">
        <v>8.8000000000000003E-4</v>
      </c>
      <c r="T33" s="28">
        <v>0.92910000000000004</v>
      </c>
      <c r="U33" s="28">
        <v>9.7999999999999997E-4</v>
      </c>
      <c r="V33" s="28">
        <v>0.80269999999999997</v>
      </c>
      <c r="W33" s="28">
        <v>1.6000000000000001E-3</v>
      </c>
      <c r="X33" s="28">
        <v>0.70399999999999996</v>
      </c>
      <c r="Y33" s="28">
        <v>3.3E-3</v>
      </c>
      <c r="Z33" s="28">
        <v>0.55510000000000004</v>
      </c>
      <c r="AA33" s="28">
        <v>3.3999999999999998E-3</v>
      </c>
      <c r="AB33" s="28">
        <v>0.3805</v>
      </c>
      <c r="AC33" s="28">
        <v>3.3999999999999998E-3</v>
      </c>
      <c r="AD33" s="12"/>
    </row>
    <row r="34" spans="1:30" x14ac:dyDescent="0.3">
      <c r="A34" s="3">
        <v>1960</v>
      </c>
      <c r="B34" s="7">
        <v>0.74590000000000001</v>
      </c>
      <c r="C34" s="7">
        <v>6.4999999999999997E-4</v>
      </c>
      <c r="D34" s="7">
        <v>0.83179999999999998</v>
      </c>
      <c r="E34" s="7">
        <v>8.8999999999999995E-4</v>
      </c>
      <c r="F34" s="7">
        <v>0.66449999999999998</v>
      </c>
      <c r="G34" s="7">
        <v>9.2000000000000003E-4</v>
      </c>
      <c r="H34" s="7">
        <v>0.52410000000000001</v>
      </c>
      <c r="I34" s="7">
        <v>1.4E-3</v>
      </c>
      <c r="J34" s="7">
        <v>0.82499999999999996</v>
      </c>
      <c r="K34" s="7">
        <v>6.6E-4</v>
      </c>
      <c r="L34" s="7">
        <v>0.85060000000000002</v>
      </c>
      <c r="M34" s="7">
        <v>5.6999999999999998E-4</v>
      </c>
      <c r="N34" s="7">
        <v>0.49669999999999997</v>
      </c>
      <c r="O34" s="7">
        <v>1.2999999999999999E-3</v>
      </c>
      <c r="P34" s="13">
        <v>0.90269999999999995</v>
      </c>
      <c r="Q34" s="13">
        <v>5.9000000000000003E-4</v>
      </c>
      <c r="R34" s="7">
        <v>0.82369999999999999</v>
      </c>
      <c r="S34" s="7">
        <v>8.1999999999999998E-4</v>
      </c>
      <c r="T34" s="28">
        <v>0.93120000000000003</v>
      </c>
      <c r="U34" s="28">
        <v>7.9000000000000001E-4</v>
      </c>
      <c r="V34" s="28">
        <v>0.80510000000000004</v>
      </c>
      <c r="W34" s="28">
        <v>1.8E-3</v>
      </c>
      <c r="X34" s="28">
        <v>0.68930000000000002</v>
      </c>
      <c r="Y34" s="28">
        <v>2.0999999999999999E-3</v>
      </c>
      <c r="Z34" s="28">
        <v>0.54110000000000003</v>
      </c>
      <c r="AA34" s="28">
        <v>2.3999999999999998E-3</v>
      </c>
      <c r="AB34" s="28">
        <v>0.37859999999999999</v>
      </c>
      <c r="AC34" s="28">
        <v>4.3E-3</v>
      </c>
      <c r="AD34" s="12"/>
    </row>
    <row r="35" spans="1:30" x14ac:dyDescent="0.3">
      <c r="A35" s="3">
        <v>1961</v>
      </c>
      <c r="B35" s="7">
        <v>0.75419999999999998</v>
      </c>
      <c r="C35" s="7">
        <v>6.0999999999999997E-4</v>
      </c>
      <c r="D35" s="7">
        <v>0.83909999999999996</v>
      </c>
      <c r="E35" s="7">
        <v>7.9000000000000001E-4</v>
      </c>
      <c r="F35" s="7">
        <v>0.67469999999999997</v>
      </c>
      <c r="G35" s="7">
        <v>8.7000000000000001E-4</v>
      </c>
      <c r="H35" s="7">
        <v>0.54190000000000005</v>
      </c>
      <c r="I35" s="7">
        <v>1.4E-3</v>
      </c>
      <c r="J35" s="7">
        <v>0.82169999999999999</v>
      </c>
      <c r="K35" s="7">
        <v>5.9000000000000003E-4</v>
      </c>
      <c r="L35" s="7">
        <v>0.86860000000000004</v>
      </c>
      <c r="M35" s="7">
        <v>4.6999999999999999E-4</v>
      </c>
      <c r="N35" s="7">
        <v>0.497</v>
      </c>
      <c r="O35" s="7">
        <v>1.4E-3</v>
      </c>
      <c r="P35" s="13">
        <v>0.93059999999999998</v>
      </c>
      <c r="Q35" s="13">
        <v>5.9999999999999995E-4</v>
      </c>
      <c r="R35" s="7">
        <v>0.83679999999999999</v>
      </c>
      <c r="S35" s="7">
        <v>6.7000000000000002E-4</v>
      </c>
      <c r="T35" s="28">
        <v>0.93879999999999997</v>
      </c>
      <c r="U35" s="28">
        <v>7.6000000000000004E-4</v>
      </c>
      <c r="V35" s="28">
        <v>0.83599999999999997</v>
      </c>
      <c r="W35" s="28">
        <v>8.4999999999999995E-4</v>
      </c>
      <c r="X35" s="28">
        <v>0.72109999999999996</v>
      </c>
      <c r="Y35" s="28">
        <v>3.0999999999999999E-3</v>
      </c>
      <c r="Z35" s="28">
        <v>0.53959999999999997</v>
      </c>
      <c r="AA35" s="28">
        <v>3.5000000000000001E-3</v>
      </c>
      <c r="AB35" s="28">
        <v>0.40100000000000002</v>
      </c>
      <c r="AC35" s="28">
        <v>2.8999999999999998E-3</v>
      </c>
      <c r="AD35" s="12"/>
    </row>
    <row r="36" spans="1:30" x14ac:dyDescent="0.3">
      <c r="A36" s="3">
        <v>1962</v>
      </c>
      <c r="B36" s="7">
        <v>0.76419999999999999</v>
      </c>
      <c r="C36" s="7">
        <v>5.5999999999999995E-4</v>
      </c>
      <c r="D36" s="7">
        <v>0.84489999999999998</v>
      </c>
      <c r="E36" s="7">
        <v>7.6999999999999996E-4</v>
      </c>
      <c r="F36" s="7">
        <v>0.6915</v>
      </c>
      <c r="G36" s="7">
        <v>8.7000000000000001E-4</v>
      </c>
      <c r="H36" s="7">
        <v>0.55730000000000002</v>
      </c>
      <c r="I36" s="7">
        <v>1.6000000000000001E-3</v>
      </c>
      <c r="J36" s="7">
        <v>0.83179999999999998</v>
      </c>
      <c r="K36" s="7">
        <v>6.4999999999999997E-4</v>
      </c>
      <c r="L36" s="7">
        <v>0.87060000000000004</v>
      </c>
      <c r="M36" s="7">
        <v>5.0000000000000001E-4</v>
      </c>
      <c r="N36" s="7">
        <v>0.51949999999999996</v>
      </c>
      <c r="O36" s="7">
        <v>1.4E-3</v>
      </c>
      <c r="P36" s="13">
        <v>0.92069999999999996</v>
      </c>
      <c r="Q36" s="13">
        <v>5.1000000000000004E-4</v>
      </c>
      <c r="R36" s="7">
        <v>0.84609999999999996</v>
      </c>
      <c r="S36" s="7">
        <v>7.3999999999999999E-4</v>
      </c>
      <c r="T36" s="28">
        <v>0.93369999999999997</v>
      </c>
      <c r="U36" s="28">
        <v>1.1999999999999999E-3</v>
      </c>
      <c r="V36" s="28">
        <v>0.8357</v>
      </c>
      <c r="W36" s="28">
        <v>1.9E-3</v>
      </c>
      <c r="X36" s="28">
        <v>0.73529999999999995</v>
      </c>
      <c r="Y36" s="28">
        <v>2.0999999999999999E-3</v>
      </c>
      <c r="Z36" s="28">
        <v>0.58279999999999998</v>
      </c>
      <c r="AA36" s="28">
        <v>1.8E-3</v>
      </c>
      <c r="AB36" s="28">
        <v>0.45</v>
      </c>
      <c r="AC36" s="28">
        <v>4.0000000000000001E-3</v>
      </c>
      <c r="AD36" s="12"/>
    </row>
    <row r="37" spans="1:30" x14ac:dyDescent="0.3">
      <c r="A37" s="3">
        <v>1963</v>
      </c>
      <c r="B37" s="7">
        <v>0.77610000000000001</v>
      </c>
      <c r="C37" s="7">
        <v>7.2999999999999996E-4</v>
      </c>
      <c r="D37" s="7">
        <v>0.84789999999999999</v>
      </c>
      <c r="E37" s="7">
        <v>8.3000000000000001E-4</v>
      </c>
      <c r="F37" s="7">
        <v>0.71009999999999995</v>
      </c>
      <c r="G37" s="7">
        <v>1E-3</v>
      </c>
      <c r="H37" s="7">
        <v>0.57199999999999995</v>
      </c>
      <c r="I37" s="7">
        <v>1.4E-3</v>
      </c>
      <c r="J37" s="7">
        <v>0.84089999999999998</v>
      </c>
      <c r="K37" s="7">
        <v>7.9000000000000001E-4</v>
      </c>
      <c r="L37" s="7">
        <v>0.87939999999999996</v>
      </c>
      <c r="M37" s="7">
        <v>5.5000000000000003E-4</v>
      </c>
      <c r="N37" s="7">
        <v>0.53380000000000005</v>
      </c>
      <c r="O37" s="7">
        <v>1.4E-3</v>
      </c>
      <c r="P37" s="13">
        <v>0.93100000000000005</v>
      </c>
      <c r="Q37" s="13">
        <v>5.8E-4</v>
      </c>
      <c r="R37" s="7">
        <v>0.8538</v>
      </c>
      <c r="S37" s="7">
        <v>7.2999999999999996E-4</v>
      </c>
      <c r="T37" s="28">
        <v>0.9526</v>
      </c>
      <c r="U37" s="28">
        <v>1.1999999999999999E-3</v>
      </c>
      <c r="V37" s="28">
        <v>0.83889999999999998</v>
      </c>
      <c r="W37" s="28">
        <v>1.8E-3</v>
      </c>
      <c r="X37" s="28">
        <v>0.75449999999999995</v>
      </c>
      <c r="Y37" s="28">
        <v>1.1999999999999999E-3</v>
      </c>
      <c r="Z37" s="28">
        <v>0.61180000000000001</v>
      </c>
      <c r="AA37" s="28">
        <v>2.5999999999999999E-3</v>
      </c>
      <c r="AB37" s="28">
        <v>0.44109999999999999</v>
      </c>
      <c r="AC37" s="28">
        <v>4.0000000000000001E-3</v>
      </c>
      <c r="AD37" s="12"/>
    </row>
    <row r="38" spans="1:30" x14ac:dyDescent="0.3">
      <c r="A38" s="3">
        <v>1964</v>
      </c>
      <c r="B38" s="7">
        <v>0.79020000000000001</v>
      </c>
      <c r="C38" s="7">
        <v>6.6E-4</v>
      </c>
      <c r="D38" s="7">
        <v>0.86270000000000002</v>
      </c>
      <c r="E38" s="7">
        <v>6.4999999999999997E-4</v>
      </c>
      <c r="F38" s="7">
        <v>0.72350000000000003</v>
      </c>
      <c r="G38" s="7">
        <v>1.1000000000000001E-3</v>
      </c>
      <c r="H38" s="7">
        <v>0.57379999999999998</v>
      </c>
      <c r="I38" s="7">
        <v>1.5E-3</v>
      </c>
      <c r="J38" s="7">
        <v>0.85529999999999995</v>
      </c>
      <c r="K38" s="7">
        <v>7.2000000000000005E-4</v>
      </c>
      <c r="L38" s="7">
        <v>0.8851</v>
      </c>
      <c r="M38" s="7">
        <v>5.8E-4</v>
      </c>
      <c r="N38" s="7">
        <v>0.56569999999999998</v>
      </c>
      <c r="O38" s="7">
        <v>1.4E-3</v>
      </c>
      <c r="P38" s="13">
        <v>0.92379999999999995</v>
      </c>
      <c r="Q38" s="13">
        <v>5.0000000000000001E-4</v>
      </c>
      <c r="R38" s="7">
        <v>0.86629999999999996</v>
      </c>
      <c r="S38" s="7">
        <v>8.4000000000000003E-4</v>
      </c>
      <c r="T38" s="28">
        <v>0.93740000000000001</v>
      </c>
      <c r="U38" s="28">
        <v>5.9999999999999995E-4</v>
      </c>
      <c r="V38" s="28">
        <v>0.85070000000000001</v>
      </c>
      <c r="W38" s="28">
        <v>1.9E-3</v>
      </c>
      <c r="X38" s="28">
        <v>0.75690000000000002</v>
      </c>
      <c r="Y38" s="28">
        <v>2.7000000000000001E-3</v>
      </c>
      <c r="Z38" s="28">
        <v>0.61770000000000003</v>
      </c>
      <c r="AA38" s="28">
        <v>3.3999999999999998E-3</v>
      </c>
      <c r="AB38" s="28">
        <v>0.42909999999999998</v>
      </c>
      <c r="AC38" s="28">
        <v>4.4000000000000003E-3</v>
      </c>
      <c r="AD38" s="12"/>
    </row>
    <row r="39" spans="1:30" x14ac:dyDescent="0.3">
      <c r="A39" s="3">
        <v>1965</v>
      </c>
      <c r="B39" s="7">
        <v>0.78939999999999999</v>
      </c>
      <c r="C39" s="7">
        <v>5.2999999999999998E-4</v>
      </c>
      <c r="D39" s="7">
        <v>0.85209999999999997</v>
      </c>
      <c r="E39" s="7">
        <v>6.4000000000000005E-4</v>
      </c>
      <c r="F39" s="7">
        <v>0.73089999999999999</v>
      </c>
      <c r="G39" s="7">
        <v>7.6000000000000004E-4</v>
      </c>
      <c r="H39" s="7">
        <v>0.58230000000000004</v>
      </c>
      <c r="I39" s="7">
        <v>1.1999999999999999E-3</v>
      </c>
      <c r="J39" s="7">
        <v>0.85219999999999996</v>
      </c>
      <c r="K39" s="7">
        <v>6.0999999999999997E-4</v>
      </c>
      <c r="L39" s="7">
        <v>0.89080000000000004</v>
      </c>
      <c r="M39" s="7">
        <v>5.2999999999999998E-4</v>
      </c>
      <c r="N39" s="7">
        <v>0.55459999999999998</v>
      </c>
      <c r="O39" s="7">
        <v>1.1999999999999999E-3</v>
      </c>
      <c r="P39" s="13">
        <v>0.93320000000000003</v>
      </c>
      <c r="Q39" s="13">
        <v>3.3E-4</v>
      </c>
      <c r="R39" s="7">
        <v>0.87080000000000002</v>
      </c>
      <c r="S39" s="7">
        <v>7.6999999999999996E-4</v>
      </c>
      <c r="T39" s="28">
        <v>0.94950000000000001</v>
      </c>
      <c r="U39" s="28">
        <v>1.1000000000000001E-3</v>
      </c>
      <c r="V39" s="28">
        <v>0.88449999999999995</v>
      </c>
      <c r="W39" s="28">
        <v>1.2999999999999999E-3</v>
      </c>
      <c r="X39" s="28">
        <v>0.78659999999999997</v>
      </c>
      <c r="Y39" s="28">
        <v>3.5000000000000001E-3</v>
      </c>
      <c r="Z39" s="28">
        <v>0.63180000000000003</v>
      </c>
      <c r="AA39" s="28">
        <v>2.5000000000000001E-3</v>
      </c>
      <c r="AB39" s="28">
        <v>0.44719999999999999</v>
      </c>
      <c r="AC39" s="28">
        <v>3.8E-3</v>
      </c>
      <c r="AD39" s="12"/>
    </row>
    <row r="40" spans="1:30" x14ac:dyDescent="0.3">
      <c r="A40" s="3">
        <v>1966</v>
      </c>
      <c r="B40" s="7">
        <v>0.78390000000000004</v>
      </c>
      <c r="C40" s="7">
        <v>5.6999999999999998E-4</v>
      </c>
      <c r="D40" s="7">
        <v>0.84870000000000001</v>
      </c>
      <c r="E40" s="7">
        <v>6.3000000000000003E-4</v>
      </c>
      <c r="F40" s="7">
        <v>0.72270000000000001</v>
      </c>
      <c r="G40" s="7">
        <v>9.3000000000000005E-4</v>
      </c>
      <c r="H40" s="7">
        <v>0.55979999999999996</v>
      </c>
      <c r="I40" s="7">
        <v>1.6000000000000001E-3</v>
      </c>
      <c r="J40" s="7">
        <v>0.8548</v>
      </c>
      <c r="K40" s="7">
        <v>5.2999999999999998E-4</v>
      </c>
      <c r="L40" s="7">
        <v>0.88560000000000005</v>
      </c>
      <c r="M40" s="7">
        <v>4.6000000000000001E-4</v>
      </c>
      <c r="N40" s="7">
        <v>0.54720000000000002</v>
      </c>
      <c r="O40" s="7">
        <v>1.4E-3</v>
      </c>
      <c r="P40" s="13">
        <v>0.92869999999999997</v>
      </c>
      <c r="Q40" s="13">
        <v>2.3000000000000001E-4</v>
      </c>
      <c r="R40" s="7">
        <v>0.86470000000000002</v>
      </c>
      <c r="S40" s="7">
        <v>6.4000000000000005E-4</v>
      </c>
      <c r="T40" s="28">
        <v>0.9526</v>
      </c>
      <c r="U40" s="28">
        <v>1.2999999999999999E-3</v>
      </c>
      <c r="V40" s="28">
        <v>0.87509999999999999</v>
      </c>
      <c r="W40" s="28">
        <v>1.4E-3</v>
      </c>
      <c r="X40" s="28">
        <v>0.78420000000000001</v>
      </c>
      <c r="Y40" s="28">
        <v>2.3E-3</v>
      </c>
      <c r="Z40" s="28">
        <v>0.65</v>
      </c>
      <c r="AA40" s="28">
        <v>2.3999999999999998E-3</v>
      </c>
      <c r="AB40" s="28">
        <v>0.48180000000000001</v>
      </c>
      <c r="AC40" s="28">
        <v>3.8E-3</v>
      </c>
      <c r="AD40" s="12"/>
    </row>
    <row r="41" spans="1:30" x14ac:dyDescent="0.3">
      <c r="A41" s="3">
        <v>1967</v>
      </c>
      <c r="B41" s="7">
        <v>0.78939999999999999</v>
      </c>
      <c r="C41" s="7">
        <v>6.0999999999999997E-4</v>
      </c>
      <c r="D41" s="7">
        <v>0.85009999999999997</v>
      </c>
      <c r="E41" s="7">
        <v>8.5999999999999998E-4</v>
      </c>
      <c r="F41" s="7">
        <v>0.73440000000000005</v>
      </c>
      <c r="G41" s="7">
        <v>8.7000000000000001E-4</v>
      </c>
      <c r="H41" s="7">
        <v>0.57809999999999995</v>
      </c>
      <c r="I41" s="7">
        <v>1.1999999999999999E-3</v>
      </c>
      <c r="J41" s="7">
        <v>0.85419999999999996</v>
      </c>
      <c r="K41" s="7">
        <v>6.4999999999999997E-4</v>
      </c>
      <c r="L41" s="7">
        <v>0.88929999999999998</v>
      </c>
      <c r="M41" s="7">
        <v>6.6E-4</v>
      </c>
      <c r="N41" s="7">
        <v>0.55149999999999999</v>
      </c>
      <c r="O41" s="7">
        <v>1E-3</v>
      </c>
      <c r="P41" s="13">
        <v>0.94169999999999998</v>
      </c>
      <c r="Q41" s="13">
        <v>5.9000000000000003E-4</v>
      </c>
      <c r="R41" s="7">
        <v>0.86539999999999995</v>
      </c>
      <c r="S41" s="7">
        <v>8.8999999999999995E-4</v>
      </c>
      <c r="T41" s="28">
        <v>0.94799999999999995</v>
      </c>
      <c r="U41" s="28">
        <v>5.2999999999999998E-4</v>
      </c>
      <c r="V41" s="28">
        <v>0.89480000000000004</v>
      </c>
      <c r="W41" s="28">
        <v>3.3E-4</v>
      </c>
      <c r="X41" s="28">
        <v>0.76839999999999997</v>
      </c>
      <c r="Y41" s="28">
        <v>2.2000000000000001E-3</v>
      </c>
      <c r="Z41" s="28">
        <v>0.66879999999999995</v>
      </c>
      <c r="AA41" s="28">
        <v>2.8999999999999998E-3</v>
      </c>
      <c r="AB41" s="28">
        <v>0.45250000000000001</v>
      </c>
      <c r="AC41" s="28">
        <v>2.5999999999999999E-3</v>
      </c>
      <c r="AD41" s="12"/>
    </row>
    <row r="42" spans="1:30" x14ac:dyDescent="0.3">
      <c r="A42" s="3">
        <v>1968</v>
      </c>
      <c r="B42" s="7">
        <v>0.79979999999999996</v>
      </c>
      <c r="C42" s="7">
        <v>5.9999999999999995E-4</v>
      </c>
      <c r="D42" s="7">
        <v>0.86899999999999999</v>
      </c>
      <c r="E42" s="7">
        <v>8.0999999999999996E-4</v>
      </c>
      <c r="F42" s="7">
        <v>0.73829999999999996</v>
      </c>
      <c r="G42" s="7">
        <v>8.3000000000000001E-4</v>
      </c>
      <c r="H42" s="7">
        <v>0.58819999999999995</v>
      </c>
      <c r="I42" s="7">
        <v>1.6000000000000001E-3</v>
      </c>
      <c r="J42" s="7">
        <v>0.86009999999999998</v>
      </c>
      <c r="K42" s="7">
        <v>5.9999999999999995E-4</v>
      </c>
      <c r="L42" s="7">
        <v>0.89459999999999995</v>
      </c>
      <c r="M42" s="7">
        <v>6.9999999999999999E-4</v>
      </c>
      <c r="N42" s="7">
        <v>0.58069999999999999</v>
      </c>
      <c r="O42" s="7">
        <v>1.1000000000000001E-3</v>
      </c>
      <c r="P42" s="13">
        <v>0.94610000000000005</v>
      </c>
      <c r="Q42" s="13">
        <v>8.5999999999999998E-4</v>
      </c>
      <c r="R42" s="7">
        <v>0.86990000000000001</v>
      </c>
      <c r="S42" s="7">
        <v>9.6000000000000002E-4</v>
      </c>
      <c r="T42" s="28">
        <v>0.96330000000000005</v>
      </c>
      <c r="U42" s="28">
        <v>1.8000000000000001E-4</v>
      </c>
      <c r="V42" s="28">
        <v>0.874</v>
      </c>
      <c r="W42" s="28">
        <v>1.9E-3</v>
      </c>
      <c r="X42" s="28">
        <v>0.80779999999999996</v>
      </c>
      <c r="Y42" s="28">
        <v>2.0999999999999999E-3</v>
      </c>
      <c r="Z42" s="28">
        <v>0.65949999999999998</v>
      </c>
      <c r="AA42" s="28">
        <v>2.8E-3</v>
      </c>
      <c r="AB42" s="28">
        <v>0.5</v>
      </c>
      <c r="AC42" s="28">
        <v>4.0000000000000001E-3</v>
      </c>
      <c r="AD42" s="12"/>
    </row>
    <row r="43" spans="1:30" x14ac:dyDescent="0.3">
      <c r="A43" s="3">
        <v>1969</v>
      </c>
      <c r="B43" s="7">
        <v>0.81389999999999996</v>
      </c>
      <c r="C43" s="7">
        <v>6.4999999999999997E-4</v>
      </c>
      <c r="D43" s="7">
        <v>0.86750000000000005</v>
      </c>
      <c r="E43" s="7">
        <v>6.7000000000000002E-4</v>
      </c>
      <c r="F43" s="7">
        <v>0.76429999999999998</v>
      </c>
      <c r="G43" s="7">
        <v>9.3999999999999997E-4</v>
      </c>
      <c r="H43" s="7">
        <v>0.62760000000000005</v>
      </c>
      <c r="I43" s="7">
        <v>1.2999999999999999E-3</v>
      </c>
      <c r="J43" s="7">
        <v>0.86339999999999995</v>
      </c>
      <c r="K43" s="7">
        <v>6.4999999999999997E-4</v>
      </c>
      <c r="L43" s="7">
        <v>0.89900000000000002</v>
      </c>
      <c r="M43" s="7">
        <v>6.3000000000000003E-4</v>
      </c>
      <c r="N43" s="7">
        <v>0.6028</v>
      </c>
      <c r="O43" s="7">
        <v>1.2999999999999999E-3</v>
      </c>
      <c r="P43" s="13">
        <v>0.93469999999999998</v>
      </c>
      <c r="Q43" s="13">
        <v>2.9999999999999997E-4</v>
      </c>
      <c r="R43" s="7">
        <v>0.88090000000000002</v>
      </c>
      <c r="S43" s="7">
        <v>9.3000000000000005E-4</v>
      </c>
      <c r="T43" s="28">
        <v>0.95989999999999998</v>
      </c>
      <c r="U43" s="28">
        <v>1.2999999999999999E-3</v>
      </c>
      <c r="V43" s="28">
        <v>0.90290000000000004</v>
      </c>
      <c r="W43" s="28">
        <v>1.1999999999999999E-3</v>
      </c>
      <c r="X43" s="28">
        <v>0.83899999999999997</v>
      </c>
      <c r="Y43" s="28">
        <v>2.0999999999999999E-3</v>
      </c>
      <c r="Z43" s="28">
        <v>0.6966</v>
      </c>
      <c r="AA43" s="28">
        <v>1.9E-3</v>
      </c>
      <c r="AB43" s="28">
        <v>0.49440000000000001</v>
      </c>
      <c r="AC43" s="28">
        <v>3.0999999999999999E-3</v>
      </c>
      <c r="AD43" s="12"/>
    </row>
    <row r="44" spans="1:30" x14ac:dyDescent="0.3">
      <c r="A44" s="3">
        <v>1970</v>
      </c>
      <c r="B44" s="7">
        <v>0.80710000000000004</v>
      </c>
      <c r="C44" s="7">
        <v>5.5000000000000003E-4</v>
      </c>
      <c r="D44" s="7">
        <v>0.86370000000000002</v>
      </c>
      <c r="E44" s="7">
        <v>6.4000000000000005E-4</v>
      </c>
      <c r="F44" s="7">
        <v>0.75539999999999996</v>
      </c>
      <c r="G44" s="7">
        <v>8.0000000000000004E-4</v>
      </c>
      <c r="H44" s="7">
        <v>0.60780000000000001</v>
      </c>
      <c r="I44" s="7">
        <v>1.4E-3</v>
      </c>
      <c r="J44" s="7">
        <v>0.86470000000000002</v>
      </c>
      <c r="K44" s="7">
        <v>5.5999999999999995E-4</v>
      </c>
      <c r="L44" s="7">
        <v>0.89810000000000001</v>
      </c>
      <c r="M44" s="7">
        <v>5.0000000000000001E-4</v>
      </c>
      <c r="N44" s="7">
        <v>0.58899999999999997</v>
      </c>
      <c r="O44" s="7">
        <v>1.1999999999999999E-3</v>
      </c>
      <c r="P44" s="13">
        <v>0.94410000000000005</v>
      </c>
      <c r="Q44" s="13">
        <v>5.0000000000000001E-4</v>
      </c>
      <c r="R44" s="7">
        <v>0.87509999999999999</v>
      </c>
      <c r="S44" s="7">
        <v>6.7000000000000002E-4</v>
      </c>
      <c r="T44" s="28">
        <v>0.96899999999999997</v>
      </c>
      <c r="U44" s="28">
        <v>1.6000000000000001E-3</v>
      </c>
      <c r="V44" s="28">
        <v>0.88639999999999997</v>
      </c>
      <c r="W44" s="28">
        <v>8.9999999999999998E-4</v>
      </c>
      <c r="X44" s="28">
        <v>0.81469999999999998</v>
      </c>
      <c r="Y44" s="28">
        <v>1.9E-3</v>
      </c>
      <c r="Z44" s="28">
        <v>0.68379999999999996</v>
      </c>
      <c r="AA44" s="28">
        <v>2.5999999999999999E-3</v>
      </c>
      <c r="AB44" s="28">
        <v>0.52700000000000002</v>
      </c>
      <c r="AC44" s="28">
        <v>2.3999999999999998E-3</v>
      </c>
      <c r="AD44" s="12"/>
    </row>
    <row r="45" spans="1:30" x14ac:dyDescent="0.3">
      <c r="A45" s="3">
        <v>1971</v>
      </c>
      <c r="B45" s="7">
        <v>0.81630000000000003</v>
      </c>
      <c r="C45" s="7">
        <v>5.4000000000000001E-4</v>
      </c>
      <c r="D45" s="7">
        <v>0.87480000000000002</v>
      </c>
      <c r="E45" s="7">
        <v>6.9999999999999999E-4</v>
      </c>
      <c r="F45" s="7">
        <v>0.76380000000000003</v>
      </c>
      <c r="G45" s="7">
        <v>7.2999999999999996E-4</v>
      </c>
      <c r="H45" s="7">
        <v>0.627</v>
      </c>
      <c r="I45" s="7">
        <v>1.2999999999999999E-3</v>
      </c>
      <c r="J45" s="7">
        <v>0.86609999999999998</v>
      </c>
      <c r="K45" s="7">
        <v>5.1999999999999995E-4</v>
      </c>
      <c r="L45" s="7">
        <v>0.90510000000000002</v>
      </c>
      <c r="M45" s="7">
        <v>4.6999999999999999E-4</v>
      </c>
      <c r="N45" s="7">
        <v>0.61209999999999998</v>
      </c>
      <c r="O45" s="7">
        <v>1.1999999999999999E-3</v>
      </c>
      <c r="P45" s="13">
        <v>0.94950000000000001</v>
      </c>
      <c r="Q45" s="13">
        <v>9.8999999999999994E-5</v>
      </c>
      <c r="R45" s="7">
        <v>0.88260000000000005</v>
      </c>
      <c r="S45" s="7">
        <v>7.1000000000000002E-4</v>
      </c>
      <c r="T45" s="28">
        <v>0.96230000000000004</v>
      </c>
      <c r="U45" s="28">
        <v>1.1999999999999999E-3</v>
      </c>
      <c r="V45" s="28">
        <v>0.9083</v>
      </c>
      <c r="W45" s="28">
        <v>1.4E-3</v>
      </c>
      <c r="X45" s="28">
        <v>0.82720000000000005</v>
      </c>
      <c r="Y45" s="28">
        <v>2.2000000000000001E-3</v>
      </c>
      <c r="Z45" s="28">
        <v>0.70799999999999996</v>
      </c>
      <c r="AA45" s="28">
        <v>1.6999999999999999E-3</v>
      </c>
      <c r="AB45" s="28">
        <v>0.55289999999999995</v>
      </c>
      <c r="AC45" s="28">
        <v>2.8999999999999998E-3</v>
      </c>
      <c r="AD45" s="12"/>
    </row>
    <row r="46" spans="1:30" x14ac:dyDescent="0.3">
      <c r="A46" s="3">
        <v>1972</v>
      </c>
      <c r="B46" s="7">
        <v>0.82169999999999999</v>
      </c>
      <c r="C46" s="7">
        <v>4.8000000000000001E-4</v>
      </c>
      <c r="D46" s="7">
        <v>0.87580000000000002</v>
      </c>
      <c r="E46" s="7">
        <v>5.4000000000000001E-4</v>
      </c>
      <c r="F46" s="7">
        <v>0.77500000000000002</v>
      </c>
      <c r="G46" s="7">
        <v>7.3999999999999999E-4</v>
      </c>
      <c r="H46" s="7">
        <v>0.64290000000000003</v>
      </c>
      <c r="I46" s="7">
        <v>1.2999999999999999E-3</v>
      </c>
      <c r="J46" s="7">
        <v>0.86839999999999995</v>
      </c>
      <c r="K46" s="7">
        <v>5.0000000000000001E-4</v>
      </c>
      <c r="L46" s="7">
        <v>0.91239999999999999</v>
      </c>
      <c r="M46" s="7">
        <v>2.9999999999999997E-4</v>
      </c>
      <c r="N46" s="7">
        <v>0.61370000000000002</v>
      </c>
      <c r="O46" s="7">
        <v>1.1000000000000001E-3</v>
      </c>
      <c r="P46" s="13">
        <v>0.95579999999999998</v>
      </c>
      <c r="Q46" s="13">
        <v>1.2E-4</v>
      </c>
      <c r="R46" s="7">
        <v>0.88890000000000002</v>
      </c>
      <c r="S46" s="7">
        <v>4.6000000000000001E-4</v>
      </c>
      <c r="T46" s="28">
        <v>0.97330000000000005</v>
      </c>
      <c r="U46" s="28">
        <v>1.2999999999999999E-4</v>
      </c>
      <c r="V46" s="28">
        <v>0.90290000000000004</v>
      </c>
      <c r="W46" s="28">
        <v>1E-3</v>
      </c>
      <c r="X46" s="28">
        <v>0.85240000000000005</v>
      </c>
      <c r="Y46" s="28">
        <v>1.4E-3</v>
      </c>
      <c r="Z46" s="28">
        <v>0.7329</v>
      </c>
      <c r="AA46" s="28">
        <v>3.0000000000000001E-3</v>
      </c>
      <c r="AB46" s="28">
        <v>0.52710000000000001</v>
      </c>
      <c r="AC46" s="28">
        <v>2.2000000000000001E-3</v>
      </c>
      <c r="AD46" s="12"/>
    </row>
    <row r="47" spans="1:30" x14ac:dyDescent="0.3">
      <c r="A47" s="3">
        <v>1973</v>
      </c>
      <c r="B47" s="7">
        <v>0.82840000000000003</v>
      </c>
      <c r="C47" s="7">
        <v>5.9999999999999995E-4</v>
      </c>
      <c r="D47" s="7">
        <v>0.88449999999999995</v>
      </c>
      <c r="E47" s="7">
        <v>4.6000000000000001E-4</v>
      </c>
      <c r="F47" s="7">
        <v>0.77900000000000003</v>
      </c>
      <c r="G47" s="7">
        <v>9.3999999999999997E-4</v>
      </c>
      <c r="H47" s="7">
        <v>0.63560000000000005</v>
      </c>
      <c r="I47" s="7">
        <v>1.2999999999999999E-3</v>
      </c>
      <c r="J47" s="7">
        <v>0.878</v>
      </c>
      <c r="K47" s="7">
        <v>6.6E-4</v>
      </c>
      <c r="L47" s="7">
        <v>0.91790000000000005</v>
      </c>
      <c r="M47" s="7">
        <v>5.5000000000000003E-4</v>
      </c>
      <c r="N47" s="7">
        <v>0.61750000000000005</v>
      </c>
      <c r="O47" s="7">
        <v>1.1999999999999999E-3</v>
      </c>
      <c r="P47" s="13">
        <v>0.95020000000000004</v>
      </c>
      <c r="Q47" s="13">
        <v>6.8999999999999997E-4</v>
      </c>
      <c r="R47" s="7">
        <v>0.90149999999999997</v>
      </c>
      <c r="S47" s="7">
        <v>6.9999999999999999E-4</v>
      </c>
      <c r="T47" s="28">
        <v>0.97409999999999997</v>
      </c>
      <c r="U47" s="28">
        <v>8.2000000000000001E-5</v>
      </c>
      <c r="V47" s="28">
        <v>0.93689999999999996</v>
      </c>
      <c r="W47" s="28">
        <v>1.6000000000000001E-3</v>
      </c>
      <c r="X47" s="28">
        <v>0.83169999999999999</v>
      </c>
      <c r="Y47" s="28">
        <v>2.5000000000000001E-3</v>
      </c>
      <c r="Z47" s="28">
        <v>0.73839999999999995</v>
      </c>
      <c r="AA47" s="28">
        <v>2.8E-3</v>
      </c>
      <c r="AB47" s="28">
        <v>0.52980000000000005</v>
      </c>
      <c r="AC47" s="28">
        <v>2.7000000000000001E-3</v>
      </c>
      <c r="AD47" s="12"/>
    </row>
    <row r="48" spans="1:30" x14ac:dyDescent="0.3">
      <c r="A48" s="3">
        <v>1974</v>
      </c>
      <c r="B48" s="7">
        <v>0.83989999999999998</v>
      </c>
      <c r="C48" s="7">
        <v>4.4000000000000002E-4</v>
      </c>
      <c r="D48" s="7">
        <v>0.88780000000000003</v>
      </c>
      <c r="E48" s="7">
        <v>5.0000000000000001E-4</v>
      </c>
      <c r="F48" s="7">
        <v>0.79579999999999995</v>
      </c>
      <c r="G48" s="7">
        <v>6.3000000000000003E-4</v>
      </c>
      <c r="H48" s="7">
        <v>0.66349999999999998</v>
      </c>
      <c r="I48" s="7">
        <v>1.4E-3</v>
      </c>
      <c r="J48" s="7">
        <v>0.88090000000000002</v>
      </c>
      <c r="K48" s="7">
        <v>4.2000000000000002E-4</v>
      </c>
      <c r="L48" s="7">
        <v>0.91739999999999999</v>
      </c>
      <c r="M48" s="7">
        <v>2.9E-4</v>
      </c>
      <c r="N48" s="7">
        <v>0.64759999999999995</v>
      </c>
      <c r="O48" s="7">
        <v>1.1999999999999999E-3</v>
      </c>
      <c r="P48" s="13">
        <v>0.9476</v>
      </c>
      <c r="Q48" s="13">
        <v>1.7000000000000001E-4</v>
      </c>
      <c r="R48" s="7">
        <v>0.9022</v>
      </c>
      <c r="S48" s="7">
        <v>4.2000000000000002E-4</v>
      </c>
      <c r="T48" s="28">
        <v>0.97109999999999996</v>
      </c>
      <c r="U48" s="28">
        <v>6.4000000000000005E-4</v>
      </c>
      <c r="V48" s="28">
        <v>0.91979999999999995</v>
      </c>
      <c r="W48" s="28">
        <v>1.4E-3</v>
      </c>
      <c r="X48" s="28">
        <v>0.86140000000000005</v>
      </c>
      <c r="Y48" s="28">
        <v>1.4E-3</v>
      </c>
      <c r="Z48" s="28">
        <v>0.749</v>
      </c>
      <c r="AA48" s="28">
        <v>2.3E-3</v>
      </c>
      <c r="AB48" s="28">
        <v>0.57599999999999996</v>
      </c>
      <c r="AC48" s="28">
        <v>2.5999999999999999E-3</v>
      </c>
      <c r="AD48" s="12"/>
    </row>
    <row r="49" spans="1:30" x14ac:dyDescent="0.3">
      <c r="A49" s="3">
        <v>1975</v>
      </c>
      <c r="B49" s="7">
        <v>0.83579999999999999</v>
      </c>
      <c r="C49" s="7">
        <v>4.8000000000000001E-4</v>
      </c>
      <c r="D49" s="7">
        <v>0.88419999999999999</v>
      </c>
      <c r="E49" s="7">
        <v>5.9000000000000003E-4</v>
      </c>
      <c r="F49" s="7">
        <v>0.79210000000000003</v>
      </c>
      <c r="G49" s="7">
        <v>7.7999999999999999E-4</v>
      </c>
      <c r="H49" s="7">
        <v>0.65590000000000004</v>
      </c>
      <c r="I49" s="7">
        <v>1.4E-3</v>
      </c>
      <c r="J49" s="7">
        <v>0.87909999999999999</v>
      </c>
      <c r="K49" s="7">
        <v>5.1999999999999995E-4</v>
      </c>
      <c r="L49" s="7">
        <v>0.91959999999999997</v>
      </c>
      <c r="M49" s="7">
        <v>5.4000000000000001E-4</v>
      </c>
      <c r="N49" s="7">
        <v>0.64029999999999998</v>
      </c>
      <c r="O49" s="7">
        <v>1.1000000000000001E-3</v>
      </c>
      <c r="P49" s="13">
        <v>0.95609999999999995</v>
      </c>
      <c r="Q49" s="13">
        <v>7.5000000000000002E-4</v>
      </c>
      <c r="R49" s="7">
        <v>0.90039999999999998</v>
      </c>
      <c r="S49" s="7">
        <v>7.6000000000000004E-4</v>
      </c>
      <c r="T49" s="28">
        <v>0.96560000000000001</v>
      </c>
      <c r="U49" s="28">
        <v>1.4999999999999999E-4</v>
      </c>
      <c r="V49" s="28">
        <v>0.93440000000000001</v>
      </c>
      <c r="W49" s="28">
        <v>1.9000000000000001E-4</v>
      </c>
      <c r="X49" s="28">
        <v>0.86650000000000005</v>
      </c>
      <c r="Y49" s="28">
        <v>1.2999999999999999E-3</v>
      </c>
      <c r="Z49" s="28">
        <v>0.74150000000000005</v>
      </c>
      <c r="AA49" s="28">
        <v>2.5000000000000001E-3</v>
      </c>
      <c r="AB49" s="28">
        <v>0.55510000000000004</v>
      </c>
      <c r="AC49" s="28">
        <v>3.0999999999999999E-3</v>
      </c>
      <c r="AD49" s="12"/>
    </row>
    <row r="50" spans="1:30" x14ac:dyDescent="0.3">
      <c r="A50" s="3">
        <v>1976</v>
      </c>
      <c r="B50" s="7">
        <v>0.84889999999999999</v>
      </c>
      <c r="C50" s="7">
        <v>4.6000000000000001E-4</v>
      </c>
      <c r="D50" s="7">
        <v>0.89429999999999998</v>
      </c>
      <c r="E50" s="7">
        <v>5.9999999999999995E-4</v>
      </c>
      <c r="F50" s="7">
        <v>0.80700000000000005</v>
      </c>
      <c r="G50" s="7">
        <v>6.7000000000000002E-4</v>
      </c>
      <c r="H50" s="7">
        <v>0.66600000000000004</v>
      </c>
      <c r="I50" s="7">
        <v>1.1999999999999999E-3</v>
      </c>
      <c r="J50" s="7">
        <v>0.89170000000000005</v>
      </c>
      <c r="K50" s="7">
        <v>4.2000000000000002E-4</v>
      </c>
      <c r="L50" s="7">
        <v>0.92949999999999999</v>
      </c>
      <c r="M50" s="7">
        <v>3.8000000000000002E-4</v>
      </c>
      <c r="N50" s="7">
        <v>0.65449999999999997</v>
      </c>
      <c r="O50" s="7">
        <v>1.1000000000000001E-3</v>
      </c>
      <c r="P50" s="13">
        <v>0.96250000000000002</v>
      </c>
      <c r="Q50" s="13">
        <v>3.8999999999999999E-4</v>
      </c>
      <c r="R50" s="7">
        <v>0.9103</v>
      </c>
      <c r="S50" s="7">
        <v>5.5999999999999995E-4</v>
      </c>
      <c r="T50" s="28">
        <v>0.96870000000000001</v>
      </c>
      <c r="U50" s="28">
        <v>1.2999999999999999E-4</v>
      </c>
      <c r="V50" s="28">
        <v>0.94710000000000005</v>
      </c>
      <c r="W50" s="28">
        <v>1.2999999999999999E-3</v>
      </c>
      <c r="X50" s="28">
        <v>0.89419999999999999</v>
      </c>
      <c r="Y50" s="28">
        <v>1.2999999999999999E-3</v>
      </c>
      <c r="Z50" s="28">
        <v>0.77139999999999997</v>
      </c>
      <c r="AA50" s="28">
        <v>1.6999999999999999E-3</v>
      </c>
      <c r="AB50" s="28">
        <v>0.5837</v>
      </c>
      <c r="AC50" s="28">
        <v>2.5000000000000001E-3</v>
      </c>
      <c r="AD50" s="12"/>
    </row>
    <row r="51" spans="1:30" x14ac:dyDescent="0.3">
      <c r="A51" s="3">
        <v>1977</v>
      </c>
      <c r="B51" s="7">
        <v>0.85199999999999998</v>
      </c>
      <c r="C51" s="7">
        <v>5.5000000000000003E-4</v>
      </c>
      <c r="D51" s="7">
        <v>0.90059999999999996</v>
      </c>
      <c r="E51" s="7">
        <v>5.1999999999999995E-4</v>
      </c>
      <c r="F51" s="7">
        <v>0.80769999999999997</v>
      </c>
      <c r="G51" s="7">
        <v>8.5999999999999998E-4</v>
      </c>
      <c r="H51" s="7">
        <v>0.67600000000000005</v>
      </c>
      <c r="I51" s="7">
        <v>1.4E-3</v>
      </c>
      <c r="J51" s="7">
        <v>0.8911</v>
      </c>
      <c r="K51" s="7">
        <v>5.5999999999999995E-4</v>
      </c>
      <c r="L51" s="7">
        <v>0.92969999999999997</v>
      </c>
      <c r="M51" s="7">
        <v>3.8000000000000002E-4</v>
      </c>
      <c r="N51" s="7">
        <v>0.66479999999999995</v>
      </c>
      <c r="O51" s="7">
        <v>1.1999999999999999E-3</v>
      </c>
      <c r="P51" s="13">
        <v>0.96079999999999999</v>
      </c>
      <c r="Q51" s="13">
        <v>2.2000000000000001E-4</v>
      </c>
      <c r="R51" s="7">
        <v>0.91349999999999998</v>
      </c>
      <c r="S51" s="7">
        <v>5.1999999999999995E-4</v>
      </c>
      <c r="T51" s="28">
        <v>0.97629999999999995</v>
      </c>
      <c r="U51" s="28">
        <v>9.7E-5</v>
      </c>
      <c r="V51" s="28">
        <v>0.92710000000000004</v>
      </c>
      <c r="W51" s="28">
        <v>1.1999999999999999E-3</v>
      </c>
      <c r="X51" s="28">
        <v>0.876</v>
      </c>
      <c r="Y51" s="28">
        <v>1.2999999999999999E-3</v>
      </c>
      <c r="Z51" s="28">
        <v>0.75690000000000002</v>
      </c>
      <c r="AA51" s="28">
        <v>1.8E-3</v>
      </c>
      <c r="AB51" s="28">
        <v>0.58940000000000003</v>
      </c>
      <c r="AC51" s="28">
        <v>2.3E-3</v>
      </c>
      <c r="AD51" s="12"/>
    </row>
    <row r="52" spans="1:30" x14ac:dyDescent="0.3">
      <c r="A52" s="3">
        <v>1978</v>
      </c>
      <c r="B52" s="7">
        <v>0.86050000000000004</v>
      </c>
      <c r="C52" s="7">
        <v>4.6000000000000001E-4</v>
      </c>
      <c r="D52" s="7">
        <v>0.89880000000000004</v>
      </c>
      <c r="E52" s="7">
        <v>5.4000000000000001E-4</v>
      </c>
      <c r="F52" s="7">
        <v>0.82540000000000002</v>
      </c>
      <c r="G52" s="7">
        <v>7.2999999999999996E-4</v>
      </c>
      <c r="H52" s="7">
        <v>0.67310000000000003</v>
      </c>
      <c r="I52" s="7">
        <v>1.5E-3</v>
      </c>
      <c r="J52" s="7">
        <v>0.89839999999999998</v>
      </c>
      <c r="K52" s="7">
        <v>4.6999999999999999E-4</v>
      </c>
      <c r="L52" s="7">
        <v>0.93559999999999999</v>
      </c>
      <c r="M52" s="7">
        <v>3.4000000000000002E-4</v>
      </c>
      <c r="N52" s="7">
        <v>0.67700000000000005</v>
      </c>
      <c r="O52" s="7">
        <v>1.1000000000000001E-3</v>
      </c>
      <c r="P52" s="13">
        <v>0.95960000000000001</v>
      </c>
      <c r="Q52" s="13">
        <v>4.4000000000000002E-4</v>
      </c>
      <c r="R52" s="7">
        <v>0.92310000000000003</v>
      </c>
      <c r="S52" s="7">
        <v>4.8000000000000001E-4</v>
      </c>
      <c r="T52" s="28">
        <v>0.98029999999999995</v>
      </c>
      <c r="U52" s="28">
        <v>1.8E-3</v>
      </c>
      <c r="V52" s="28">
        <v>0.94940000000000002</v>
      </c>
      <c r="W52" s="28">
        <v>1.7000000000000001E-4</v>
      </c>
      <c r="X52" s="28">
        <v>0.8831</v>
      </c>
      <c r="Y52" s="28">
        <v>1.6000000000000001E-3</v>
      </c>
      <c r="Z52" s="28">
        <v>0.76859999999999995</v>
      </c>
      <c r="AA52" s="28">
        <v>1.8E-3</v>
      </c>
      <c r="AB52" s="28">
        <v>0.58430000000000004</v>
      </c>
      <c r="AC52" s="28">
        <v>2.3E-3</v>
      </c>
      <c r="AD52" s="12"/>
    </row>
    <row r="53" spans="1:30" x14ac:dyDescent="0.3">
      <c r="A53" s="3">
        <v>1979</v>
      </c>
      <c r="B53" s="7">
        <v>0.874</v>
      </c>
      <c r="C53" s="7">
        <v>4.0999999999999999E-4</v>
      </c>
      <c r="D53" s="7">
        <v>0.90739999999999998</v>
      </c>
      <c r="E53" s="28">
        <v>6.4000000000000005E-4</v>
      </c>
      <c r="F53" s="7">
        <v>0.84199999999999997</v>
      </c>
      <c r="G53" s="7">
        <v>6.2E-4</v>
      </c>
      <c r="H53" s="7">
        <v>0.72350000000000003</v>
      </c>
      <c r="I53" s="7">
        <v>1.1000000000000001E-3</v>
      </c>
      <c r="J53" s="7">
        <v>0.90180000000000005</v>
      </c>
      <c r="K53" s="7">
        <v>4.4999999999999999E-4</v>
      </c>
      <c r="L53" s="7">
        <v>0.94489999999999996</v>
      </c>
      <c r="M53" s="7">
        <v>2.9999999999999997E-4</v>
      </c>
      <c r="N53" s="7">
        <v>0.69059999999999999</v>
      </c>
      <c r="O53" s="7">
        <v>1.1999999999999999E-3</v>
      </c>
      <c r="P53" s="13">
        <v>0.97019999999999995</v>
      </c>
      <c r="Q53" s="13">
        <v>6.0000000000000002E-5</v>
      </c>
      <c r="R53" s="7">
        <v>0.93079999999999996</v>
      </c>
      <c r="S53" s="7">
        <v>4.6999999999999999E-4</v>
      </c>
      <c r="T53" s="28">
        <v>0.97940000000000005</v>
      </c>
      <c r="U53" s="28">
        <v>1E-4</v>
      </c>
      <c r="V53" s="28">
        <v>0.94599999999999995</v>
      </c>
      <c r="W53" s="28">
        <v>1.2999999999999999E-3</v>
      </c>
      <c r="X53" s="28">
        <v>0.87980000000000003</v>
      </c>
      <c r="Y53" s="28">
        <v>1.6999999999999999E-3</v>
      </c>
      <c r="Z53" s="28">
        <v>0.7853</v>
      </c>
      <c r="AA53" s="28">
        <v>2.2000000000000001E-3</v>
      </c>
      <c r="AB53" s="28">
        <v>0.61350000000000005</v>
      </c>
      <c r="AC53" s="28">
        <v>2.7000000000000001E-3</v>
      </c>
      <c r="AD53" s="12"/>
    </row>
    <row r="54" spans="1:30" x14ac:dyDescent="0.3">
      <c r="A54" s="3">
        <v>1980</v>
      </c>
      <c r="B54" s="7">
        <v>0.87860000000000005</v>
      </c>
      <c r="C54" s="7">
        <v>4.2000000000000002E-4</v>
      </c>
      <c r="D54" s="7">
        <v>0.91649999999999998</v>
      </c>
      <c r="E54" s="7">
        <v>4.6000000000000001E-4</v>
      </c>
      <c r="F54" s="7">
        <v>0.84440000000000004</v>
      </c>
      <c r="G54" s="7">
        <v>6.4999999999999997E-4</v>
      </c>
      <c r="H54" s="7">
        <v>0.71409999999999996</v>
      </c>
      <c r="I54" s="7">
        <v>1.4E-3</v>
      </c>
      <c r="J54" s="7">
        <v>0.9093</v>
      </c>
      <c r="K54" s="7">
        <v>4.4000000000000002E-4</v>
      </c>
      <c r="L54" s="7">
        <v>0.94620000000000004</v>
      </c>
      <c r="M54" s="7">
        <v>3.8999999999999999E-4</v>
      </c>
      <c r="N54" s="7">
        <v>0.70320000000000005</v>
      </c>
      <c r="O54" s="7">
        <v>1.1999999999999999E-3</v>
      </c>
      <c r="P54" s="13">
        <v>0.96589999999999998</v>
      </c>
      <c r="Q54" s="13">
        <v>5.4000000000000001E-4</v>
      </c>
      <c r="R54" s="7">
        <v>0.93579999999999997</v>
      </c>
      <c r="S54" s="7">
        <v>4.8000000000000001E-4</v>
      </c>
      <c r="T54" s="28">
        <v>0.98319999999999996</v>
      </c>
      <c r="U54" s="28">
        <v>9.6000000000000002E-5</v>
      </c>
      <c r="V54" s="28">
        <v>0.96220000000000006</v>
      </c>
      <c r="W54" s="28">
        <v>9.3999999999999997E-4</v>
      </c>
      <c r="X54" s="28">
        <v>0.89190000000000003</v>
      </c>
      <c r="Y54" s="28">
        <v>5.6999999999999998E-4</v>
      </c>
      <c r="Z54" s="28">
        <v>0.81620000000000004</v>
      </c>
      <c r="AA54" s="28">
        <v>2E-3</v>
      </c>
      <c r="AB54" s="28">
        <v>0.62419999999999998</v>
      </c>
      <c r="AC54" s="28">
        <v>3.3999999999999998E-3</v>
      </c>
      <c r="AD54" s="12"/>
    </row>
    <row r="55" spans="1:30" x14ac:dyDescent="0.3">
      <c r="A55" s="3">
        <v>1981</v>
      </c>
      <c r="B55" s="7">
        <v>0.88839999999999997</v>
      </c>
      <c r="C55" s="7">
        <v>4.6999999999999999E-4</v>
      </c>
      <c r="D55" s="7">
        <v>0.92200000000000004</v>
      </c>
      <c r="E55" s="7">
        <v>5.9000000000000003E-4</v>
      </c>
      <c r="F55" s="7">
        <v>0.85670000000000002</v>
      </c>
      <c r="G55" s="7">
        <v>6.6E-4</v>
      </c>
      <c r="H55" s="7">
        <v>0.72909999999999997</v>
      </c>
      <c r="I55" s="7">
        <v>1.5E-3</v>
      </c>
      <c r="J55" s="7">
        <v>0.91490000000000005</v>
      </c>
      <c r="K55" s="7">
        <v>4.4000000000000002E-4</v>
      </c>
      <c r="L55" s="7">
        <v>0.94830000000000003</v>
      </c>
      <c r="M55" s="7">
        <v>3.1E-4</v>
      </c>
      <c r="N55" s="7">
        <v>0.72050000000000003</v>
      </c>
      <c r="O55" s="7">
        <v>1.4E-3</v>
      </c>
      <c r="P55" s="13">
        <v>0.96240000000000003</v>
      </c>
      <c r="Q55" s="13">
        <v>5.1999999999999995E-4</v>
      </c>
      <c r="R55" s="7">
        <v>0.94069999999999998</v>
      </c>
      <c r="S55" s="7">
        <v>4.0999999999999999E-4</v>
      </c>
      <c r="T55" s="28">
        <v>0.99160000000000004</v>
      </c>
      <c r="U55" s="28">
        <v>7.3999999999999996E-5</v>
      </c>
      <c r="V55" s="28">
        <v>0.96109999999999995</v>
      </c>
      <c r="W55" s="28">
        <v>1.4E-3</v>
      </c>
      <c r="X55" s="28">
        <v>0.91269999999999996</v>
      </c>
      <c r="Y55" s="28">
        <v>1.9E-3</v>
      </c>
      <c r="Z55" s="28">
        <v>0.82579999999999998</v>
      </c>
      <c r="AA55" s="28">
        <v>3.3999999999999998E-3</v>
      </c>
      <c r="AB55" s="28">
        <v>0.64229999999999998</v>
      </c>
      <c r="AC55" s="28">
        <v>3.3E-3</v>
      </c>
      <c r="AD55" s="12"/>
    </row>
    <row r="56" spans="1:30" x14ac:dyDescent="0.3">
      <c r="A56" s="3">
        <v>1982</v>
      </c>
      <c r="B56" s="7">
        <v>0.90369999999999995</v>
      </c>
      <c r="C56" s="7">
        <v>4.4999999999999999E-4</v>
      </c>
      <c r="D56" s="7">
        <v>0.9355</v>
      </c>
      <c r="E56" s="7">
        <v>5.9999999999999995E-4</v>
      </c>
      <c r="F56" s="7">
        <v>0.874</v>
      </c>
      <c r="G56" s="7">
        <v>6.8000000000000005E-4</v>
      </c>
      <c r="H56" s="7">
        <v>0.76680000000000004</v>
      </c>
      <c r="I56" s="7">
        <v>1.2999999999999999E-3</v>
      </c>
      <c r="J56" s="7">
        <v>0.92610000000000003</v>
      </c>
      <c r="K56" s="7">
        <v>4.4000000000000002E-4</v>
      </c>
      <c r="L56" s="7">
        <v>0.95679999999999998</v>
      </c>
      <c r="M56" s="7">
        <v>3.8000000000000002E-4</v>
      </c>
      <c r="N56" s="7">
        <v>0.7571</v>
      </c>
      <c r="O56" s="7">
        <v>1.1000000000000001E-3</v>
      </c>
      <c r="P56" s="13">
        <v>0.96950000000000003</v>
      </c>
      <c r="Q56" s="13">
        <v>8.1999999999999998E-4</v>
      </c>
      <c r="R56" s="7">
        <v>0.95020000000000004</v>
      </c>
      <c r="S56" s="7">
        <v>4.0999999999999999E-4</v>
      </c>
      <c r="T56" s="28">
        <v>0.9859</v>
      </c>
      <c r="U56" s="28">
        <v>9.1E-4</v>
      </c>
      <c r="V56" s="28">
        <v>0.97130000000000005</v>
      </c>
      <c r="W56" s="28">
        <v>6.7999999999999999E-5</v>
      </c>
      <c r="X56" s="28">
        <v>0.92020000000000002</v>
      </c>
      <c r="Y56" s="28">
        <v>1.1999999999999999E-3</v>
      </c>
      <c r="Z56" s="7">
        <v>0.84950000000000003</v>
      </c>
      <c r="AA56" s="28">
        <v>2E-3</v>
      </c>
      <c r="AB56" s="28">
        <v>0.68020000000000003</v>
      </c>
      <c r="AC56" s="28">
        <v>3.7000000000000002E-3</v>
      </c>
      <c r="AD56" s="12"/>
    </row>
    <row r="57" spans="1:30" x14ac:dyDescent="0.3">
      <c r="A57" s="3">
        <v>1983</v>
      </c>
      <c r="B57" s="7">
        <v>0.90690000000000004</v>
      </c>
      <c r="C57" s="7">
        <v>3.4000000000000002E-4</v>
      </c>
      <c r="D57" s="7">
        <v>0.93369999999999997</v>
      </c>
      <c r="E57" s="7">
        <v>5.6999999999999998E-4</v>
      </c>
      <c r="F57" s="7">
        <v>0.88090000000000002</v>
      </c>
      <c r="G57" s="7">
        <v>5.0000000000000001E-4</v>
      </c>
      <c r="H57" s="7">
        <v>0.7833</v>
      </c>
      <c r="I57" s="7">
        <v>1.4E-3</v>
      </c>
      <c r="J57" s="7">
        <v>0.92569999999999997</v>
      </c>
      <c r="K57" s="7">
        <v>3.5E-4</v>
      </c>
      <c r="L57" s="7">
        <v>0.95789999999999997</v>
      </c>
      <c r="M57" s="7">
        <v>3.5E-4</v>
      </c>
      <c r="N57" s="7">
        <v>0.76300000000000001</v>
      </c>
      <c r="O57" s="7">
        <v>9.2000000000000003E-4</v>
      </c>
      <c r="P57" s="13">
        <v>0.97330000000000005</v>
      </c>
      <c r="Q57" s="13">
        <v>5.2999999999999998E-4</v>
      </c>
      <c r="R57" s="7">
        <v>0.94979999999999998</v>
      </c>
      <c r="S57" s="7">
        <v>4.8000000000000001E-4</v>
      </c>
      <c r="T57" s="28">
        <v>0.98399999999999999</v>
      </c>
      <c r="U57" s="28">
        <v>6.3999999999999997E-5</v>
      </c>
      <c r="V57" s="28">
        <v>0.96199999999999997</v>
      </c>
      <c r="W57" s="28">
        <v>2.0000000000000001E-4</v>
      </c>
      <c r="X57" s="28">
        <v>0.93310000000000004</v>
      </c>
      <c r="Y57" s="28">
        <v>3.4000000000000002E-4</v>
      </c>
      <c r="Z57" s="28">
        <v>0.83340000000000003</v>
      </c>
      <c r="AA57" s="28">
        <v>1.8E-3</v>
      </c>
      <c r="AB57" s="28">
        <v>0.6925</v>
      </c>
      <c r="AC57" s="28">
        <v>2.2000000000000001E-3</v>
      </c>
      <c r="AD57" s="12"/>
    </row>
    <row r="58" spans="1:30" x14ac:dyDescent="0.3">
      <c r="A58" s="3">
        <v>1984</v>
      </c>
      <c r="B58" s="7">
        <v>0.91210000000000002</v>
      </c>
      <c r="C58" s="7">
        <v>3.2000000000000003E-4</v>
      </c>
      <c r="D58" s="7">
        <v>0.93730000000000002</v>
      </c>
      <c r="E58" s="7">
        <v>4.0000000000000002E-4</v>
      </c>
      <c r="F58" s="7">
        <v>0.88770000000000004</v>
      </c>
      <c r="G58" s="7">
        <v>5.5000000000000003E-4</v>
      </c>
      <c r="H58" s="7">
        <v>0.77680000000000005</v>
      </c>
      <c r="I58" s="7">
        <v>1.1999999999999999E-3</v>
      </c>
      <c r="J58" s="7">
        <v>0.93140000000000001</v>
      </c>
      <c r="K58" s="7">
        <v>3.2000000000000003E-4</v>
      </c>
      <c r="L58" s="7">
        <v>0.96289999999999998</v>
      </c>
      <c r="M58" s="7">
        <v>2.3000000000000001E-4</v>
      </c>
      <c r="N58" s="7">
        <v>0.77170000000000005</v>
      </c>
      <c r="O58" s="7">
        <v>9.8999999999999999E-4</v>
      </c>
      <c r="P58" s="13">
        <v>0.97989999999999999</v>
      </c>
      <c r="Q58" s="13">
        <v>4.3000000000000002E-5</v>
      </c>
      <c r="R58" s="7">
        <v>0.95420000000000005</v>
      </c>
      <c r="S58" s="7">
        <v>3.6000000000000002E-4</v>
      </c>
      <c r="T58" s="28">
        <v>0.996</v>
      </c>
      <c r="U58" s="28">
        <v>1.7E-5</v>
      </c>
      <c r="V58" s="28">
        <v>0.97099999999999997</v>
      </c>
      <c r="W58" s="28">
        <v>1.1E-4</v>
      </c>
      <c r="X58" s="28">
        <v>0.93089999999999995</v>
      </c>
      <c r="Y58" s="28">
        <v>1.2999999999999999E-3</v>
      </c>
      <c r="Z58" s="28">
        <v>0.83889999999999998</v>
      </c>
      <c r="AA58" s="28">
        <v>1.2999999999999999E-3</v>
      </c>
      <c r="AB58" s="28">
        <v>0.68469999999999998</v>
      </c>
      <c r="AC58" s="28">
        <v>2.3E-3</v>
      </c>
      <c r="AD58" s="12"/>
    </row>
    <row r="59" spans="1:30" x14ac:dyDescent="0.3">
      <c r="A59" s="3">
        <v>1985</v>
      </c>
      <c r="B59" s="7">
        <v>0.9224</v>
      </c>
      <c r="C59" s="7">
        <v>4.2000000000000002E-4</v>
      </c>
      <c r="D59" s="7">
        <v>0.94989999999999997</v>
      </c>
      <c r="E59" s="7">
        <v>5.0000000000000001E-4</v>
      </c>
      <c r="F59" s="7">
        <v>0.89449999999999996</v>
      </c>
      <c r="G59" s="7">
        <v>6.0999999999999997E-4</v>
      </c>
      <c r="H59" s="7">
        <v>0.81030000000000002</v>
      </c>
      <c r="I59" s="7">
        <v>1.8E-3</v>
      </c>
      <c r="J59" s="7">
        <v>0.93889999999999996</v>
      </c>
      <c r="K59" s="7">
        <v>4.4000000000000002E-4</v>
      </c>
      <c r="L59" s="7">
        <v>0.96450000000000002</v>
      </c>
      <c r="M59" s="7">
        <v>3.6000000000000002E-4</v>
      </c>
      <c r="N59" s="7">
        <v>0.8024</v>
      </c>
      <c r="O59" s="7">
        <v>1.1000000000000001E-3</v>
      </c>
      <c r="P59" s="13">
        <v>0.98150000000000004</v>
      </c>
      <c r="Q59" s="13">
        <v>4.0000000000000003E-5</v>
      </c>
      <c r="R59" s="7">
        <v>0.95589999999999997</v>
      </c>
      <c r="S59" s="7">
        <v>5.2999999999999998E-4</v>
      </c>
      <c r="T59" s="28">
        <v>0.99370000000000003</v>
      </c>
      <c r="U59" s="28">
        <v>9.8999999999999999E-4</v>
      </c>
      <c r="V59" s="28">
        <v>0.98070000000000002</v>
      </c>
      <c r="W59" s="28">
        <v>1.1E-4</v>
      </c>
      <c r="X59" s="28">
        <v>0.94099999999999995</v>
      </c>
      <c r="Y59" s="28">
        <v>2.5999999999999998E-4</v>
      </c>
      <c r="Z59" s="28">
        <v>0.8407</v>
      </c>
      <c r="AA59" s="28">
        <v>1.4E-3</v>
      </c>
      <c r="AB59" s="28">
        <v>0.67689999999999995</v>
      </c>
      <c r="AC59" s="28">
        <v>2.5999999999999999E-3</v>
      </c>
      <c r="AD59" s="12"/>
    </row>
    <row r="60" spans="1:30" x14ac:dyDescent="0.3">
      <c r="A60" s="3">
        <v>1986</v>
      </c>
      <c r="B60" s="7">
        <v>0.93030000000000002</v>
      </c>
      <c r="C60" s="7">
        <v>2.7999999999999998E-4</v>
      </c>
      <c r="D60" s="7">
        <v>0.94620000000000004</v>
      </c>
      <c r="E60" s="7">
        <v>3.4000000000000002E-4</v>
      </c>
      <c r="F60" s="7">
        <v>0.91459999999999997</v>
      </c>
      <c r="G60" s="7">
        <v>4.6000000000000001E-4</v>
      </c>
      <c r="H60" s="7">
        <v>0.8468</v>
      </c>
      <c r="I60" s="7">
        <v>1E-3</v>
      </c>
      <c r="J60" s="7">
        <v>0.9425</v>
      </c>
      <c r="K60" s="7">
        <v>2.7999999999999998E-4</v>
      </c>
      <c r="L60" s="7">
        <v>0.9647</v>
      </c>
      <c r="M60" s="7">
        <v>1.9000000000000001E-4</v>
      </c>
      <c r="N60" s="7">
        <v>0.83760000000000001</v>
      </c>
      <c r="O60" s="7">
        <v>8.8000000000000003E-4</v>
      </c>
      <c r="P60" s="13">
        <v>0.9758</v>
      </c>
      <c r="Q60" s="13">
        <v>7.3999999999999996E-5</v>
      </c>
      <c r="R60" s="7">
        <v>0.95920000000000005</v>
      </c>
      <c r="S60" s="7">
        <v>2.7999999999999998E-4</v>
      </c>
      <c r="T60" s="28">
        <v>0.99070000000000003</v>
      </c>
      <c r="U60" s="28">
        <v>3.3000000000000003E-5</v>
      </c>
      <c r="V60" s="28">
        <v>0.97309999999999997</v>
      </c>
      <c r="W60" s="28">
        <v>1.2999999999999999E-3</v>
      </c>
      <c r="X60" s="28">
        <v>0.92720000000000002</v>
      </c>
      <c r="Y60" s="28">
        <v>9.7999999999999997E-4</v>
      </c>
      <c r="Z60" s="28">
        <v>0.87729999999999997</v>
      </c>
      <c r="AA60" s="28">
        <v>5.5999999999999995E-4</v>
      </c>
      <c r="AB60" s="28">
        <v>0.75900000000000001</v>
      </c>
      <c r="AC60" s="28">
        <v>2.3E-3</v>
      </c>
      <c r="AD60" s="12"/>
    </row>
    <row r="61" spans="1:30" x14ac:dyDescent="0.3">
      <c r="A61" s="3">
        <v>1987</v>
      </c>
      <c r="B61" s="7">
        <v>0.93789999999999996</v>
      </c>
      <c r="C61" s="7">
        <v>3.2000000000000003E-4</v>
      </c>
      <c r="D61" s="7">
        <v>0.95130000000000003</v>
      </c>
      <c r="E61" s="7">
        <v>4.4999999999999999E-4</v>
      </c>
      <c r="F61" s="7">
        <v>0.92420000000000002</v>
      </c>
      <c r="G61" s="7">
        <v>4.4999999999999999E-4</v>
      </c>
      <c r="H61" s="7">
        <v>0.86160000000000003</v>
      </c>
      <c r="I61" s="7">
        <v>8.0000000000000004E-4</v>
      </c>
      <c r="J61" s="7">
        <v>0.94830000000000003</v>
      </c>
      <c r="K61" s="7">
        <v>3.6000000000000002E-4</v>
      </c>
      <c r="L61" s="7">
        <v>0.97009999999999996</v>
      </c>
      <c r="M61" s="7">
        <v>2.2000000000000001E-4</v>
      </c>
      <c r="N61" s="7">
        <v>0.85260000000000002</v>
      </c>
      <c r="O61" s="7">
        <v>8.9999999999999998E-4</v>
      </c>
      <c r="P61" s="13">
        <v>0.97750000000000004</v>
      </c>
      <c r="Q61" s="13">
        <v>6.2E-4</v>
      </c>
      <c r="R61" s="7">
        <v>0.96650000000000003</v>
      </c>
      <c r="S61" s="7">
        <v>1.3999999999999999E-4</v>
      </c>
      <c r="T61" s="28">
        <v>0.99239999999999995</v>
      </c>
      <c r="U61" s="28">
        <v>2.9E-5</v>
      </c>
      <c r="V61" s="28">
        <v>0.96940000000000004</v>
      </c>
      <c r="W61" s="28">
        <v>1.2E-4</v>
      </c>
      <c r="X61" s="28">
        <v>0.93959999999999999</v>
      </c>
      <c r="Y61" s="28">
        <v>7.3999999999999999E-4</v>
      </c>
      <c r="Z61" s="28">
        <v>0.88170000000000004</v>
      </c>
      <c r="AA61" s="28">
        <v>6.6E-4</v>
      </c>
      <c r="AB61" s="28">
        <v>0.74350000000000005</v>
      </c>
      <c r="AC61" s="28">
        <v>2.8999999999999998E-3</v>
      </c>
      <c r="AD61" s="12"/>
    </row>
    <row r="62" spans="1:30" x14ac:dyDescent="0.3">
      <c r="A62" s="3">
        <v>1988</v>
      </c>
      <c r="B62" s="7">
        <v>0.93840000000000001</v>
      </c>
      <c r="C62" s="7">
        <v>2.9E-4</v>
      </c>
      <c r="D62" s="7">
        <v>0.95140000000000002</v>
      </c>
      <c r="E62" s="7">
        <v>3.8999999999999999E-4</v>
      </c>
      <c r="F62" s="7">
        <v>0.92479999999999996</v>
      </c>
      <c r="G62" s="7">
        <v>4.6000000000000001E-4</v>
      </c>
      <c r="H62" s="7">
        <v>0.87339999999999995</v>
      </c>
      <c r="I62" s="7">
        <v>1.2999999999999999E-3</v>
      </c>
      <c r="J62" s="7">
        <v>0.94740000000000002</v>
      </c>
      <c r="K62" s="7">
        <v>2.9E-4</v>
      </c>
      <c r="L62" s="7">
        <v>0.97040000000000004</v>
      </c>
      <c r="M62" s="7">
        <v>2.5000000000000001E-4</v>
      </c>
      <c r="N62" s="7">
        <v>0.85840000000000005</v>
      </c>
      <c r="O62" s="7">
        <v>7.7999999999999999E-4</v>
      </c>
      <c r="P62" s="13">
        <v>0.98089999999999999</v>
      </c>
      <c r="Q62" s="13">
        <v>3.6999999999999999E-4</v>
      </c>
      <c r="R62" s="7">
        <v>0.96550000000000002</v>
      </c>
      <c r="S62" s="7">
        <v>3.3E-4</v>
      </c>
      <c r="T62" s="28">
        <v>0.99209999999999998</v>
      </c>
      <c r="U62" s="28">
        <v>3.0000000000000001E-5</v>
      </c>
      <c r="V62" s="28">
        <v>0.98250000000000004</v>
      </c>
      <c r="W62" s="28">
        <v>6.3999999999999997E-5</v>
      </c>
      <c r="X62" s="28">
        <v>0.96550000000000002</v>
      </c>
      <c r="Y62" s="28">
        <v>1.6000000000000001E-4</v>
      </c>
      <c r="Z62" s="28">
        <v>0.91620000000000001</v>
      </c>
      <c r="AA62" s="28">
        <v>1.2999999999999999E-3</v>
      </c>
      <c r="AB62" s="28">
        <v>0.74350000000000005</v>
      </c>
      <c r="AC62" s="28">
        <v>2.5000000000000001E-3</v>
      </c>
      <c r="AD62" s="12"/>
    </row>
    <row r="63" spans="1:30" x14ac:dyDescent="0.3">
      <c r="A63" s="3">
        <v>1989</v>
      </c>
      <c r="B63" s="7">
        <v>0.93979999999999997</v>
      </c>
      <c r="C63" s="7">
        <v>2.7E-4</v>
      </c>
      <c r="D63" s="7">
        <v>0.95109999999999995</v>
      </c>
      <c r="E63" s="7">
        <v>3.2000000000000003E-4</v>
      </c>
      <c r="F63" s="7">
        <v>0.92800000000000005</v>
      </c>
      <c r="G63" s="7">
        <v>4.2999999999999999E-4</v>
      </c>
      <c r="H63" s="7">
        <v>0.85960000000000003</v>
      </c>
      <c r="I63" s="7">
        <v>9.6000000000000002E-4</v>
      </c>
      <c r="J63" s="7">
        <v>0.95030000000000003</v>
      </c>
      <c r="K63" s="7">
        <v>2.7E-4</v>
      </c>
      <c r="L63" s="7">
        <v>0.97109999999999996</v>
      </c>
      <c r="M63" s="7">
        <v>2.4000000000000001E-4</v>
      </c>
      <c r="N63" s="7">
        <v>0.86350000000000005</v>
      </c>
      <c r="O63" s="14">
        <v>6.9999999999999999E-4</v>
      </c>
      <c r="P63" s="15">
        <v>0.98440000000000005</v>
      </c>
      <c r="Q63" s="15">
        <v>4.1E-5</v>
      </c>
      <c r="R63" s="14">
        <v>0.96509999999999996</v>
      </c>
      <c r="S63" s="14">
        <v>3.4000000000000002E-4</v>
      </c>
      <c r="T63" s="28">
        <v>0.99170000000000003</v>
      </c>
      <c r="U63" s="28">
        <v>3.6000000000000001E-5</v>
      </c>
      <c r="V63" s="28">
        <v>0.98480000000000001</v>
      </c>
      <c r="W63" s="28">
        <v>5.7000000000000003E-5</v>
      </c>
      <c r="X63" s="28">
        <v>0.95550000000000002</v>
      </c>
      <c r="Y63" s="28">
        <v>1.4999999999999999E-4</v>
      </c>
      <c r="Z63" s="28">
        <v>0.91759999999999997</v>
      </c>
      <c r="AA63" s="28">
        <v>1.2999999999999999E-3</v>
      </c>
      <c r="AB63" s="28">
        <v>0.75029999999999997</v>
      </c>
      <c r="AC63" s="28">
        <v>1.6999999999999999E-3</v>
      </c>
      <c r="AD63" s="12"/>
    </row>
    <row r="64" spans="1:30" x14ac:dyDescent="0.3">
      <c r="A64" s="3">
        <v>1990</v>
      </c>
      <c r="B64" s="7">
        <v>0.94340000000000002</v>
      </c>
      <c r="C64" s="7">
        <v>3.6000000000000002E-4</v>
      </c>
      <c r="D64" s="7">
        <v>0.95540000000000003</v>
      </c>
      <c r="E64" s="7">
        <v>5.4000000000000001E-4</v>
      </c>
      <c r="F64" s="7">
        <v>0.93120000000000003</v>
      </c>
      <c r="G64" s="7">
        <v>5.1000000000000004E-4</v>
      </c>
      <c r="H64" s="7">
        <v>0.87639999999999996</v>
      </c>
      <c r="I64" s="7">
        <v>9.3999999999999997E-4</v>
      </c>
      <c r="J64" s="7">
        <v>0.9526</v>
      </c>
      <c r="K64" s="7">
        <v>4.0000000000000002E-4</v>
      </c>
      <c r="L64" s="7">
        <v>0.97340000000000004</v>
      </c>
      <c r="M64" s="7">
        <v>3.3E-4</v>
      </c>
      <c r="N64" s="7">
        <v>0.87270000000000003</v>
      </c>
      <c r="O64" s="14">
        <v>7.1000000000000002E-4</v>
      </c>
      <c r="P64" s="15">
        <v>0.98299999999999998</v>
      </c>
      <c r="Q64" s="15">
        <v>5.2999999999999998E-4</v>
      </c>
      <c r="R64" s="14">
        <v>0.96899999999999997</v>
      </c>
      <c r="S64" s="14">
        <v>4.2000000000000002E-4</v>
      </c>
      <c r="T64" s="28">
        <v>0.98980000000000001</v>
      </c>
      <c r="U64" s="28">
        <v>8.0000000000000004E-4</v>
      </c>
      <c r="V64" s="28">
        <v>0.98499999999999999</v>
      </c>
      <c r="W64" s="28">
        <v>5.5000000000000002E-5</v>
      </c>
      <c r="X64" s="28">
        <v>0.96140000000000003</v>
      </c>
      <c r="Y64" s="28">
        <v>2.2000000000000001E-4</v>
      </c>
      <c r="Z64" s="28">
        <v>0.91320000000000001</v>
      </c>
      <c r="AA64" s="28">
        <v>2.0999999999999999E-3</v>
      </c>
      <c r="AB64" s="28">
        <v>0.81159999999999999</v>
      </c>
      <c r="AC64" s="28">
        <v>2.5000000000000001E-3</v>
      </c>
      <c r="AD64" s="12"/>
    </row>
    <row r="65" spans="1:30" x14ac:dyDescent="0.3">
      <c r="A65" s="3">
        <v>1991</v>
      </c>
      <c r="B65" s="7">
        <v>0.9466</v>
      </c>
      <c r="C65" s="7">
        <v>3.3E-4</v>
      </c>
      <c r="D65" s="7">
        <v>0.9526</v>
      </c>
      <c r="E65" s="7">
        <v>5.1000000000000004E-4</v>
      </c>
      <c r="F65" s="7">
        <v>0.9405</v>
      </c>
      <c r="G65" s="7">
        <v>4.4999999999999999E-4</v>
      </c>
      <c r="H65" s="7">
        <v>0.88660000000000005</v>
      </c>
      <c r="I65" s="7">
        <v>1.1000000000000001E-3</v>
      </c>
      <c r="J65" s="7">
        <v>0.95530000000000004</v>
      </c>
      <c r="K65" s="7">
        <v>3.5E-4</v>
      </c>
      <c r="L65" s="7">
        <v>0.97460000000000002</v>
      </c>
      <c r="M65" s="7">
        <v>3.1E-4</v>
      </c>
      <c r="N65" s="7">
        <v>0.88360000000000005</v>
      </c>
      <c r="O65" s="14">
        <v>7.5000000000000002E-4</v>
      </c>
      <c r="P65" s="15">
        <v>0.98429999999999995</v>
      </c>
      <c r="Q65" s="15">
        <v>4.2999999999999999E-4</v>
      </c>
      <c r="R65" s="14">
        <v>0.97</v>
      </c>
      <c r="S65" s="14">
        <v>4.0999999999999999E-4</v>
      </c>
      <c r="T65" s="28">
        <v>0.98970000000000002</v>
      </c>
      <c r="U65" s="28">
        <v>3.3000000000000003E-5</v>
      </c>
      <c r="V65" s="28">
        <v>0.98699999999999999</v>
      </c>
      <c r="W65" s="28">
        <v>5.3000000000000001E-5</v>
      </c>
      <c r="X65" s="28">
        <v>0.9577</v>
      </c>
      <c r="Y65" s="28">
        <v>5.5000000000000003E-4</v>
      </c>
      <c r="Z65" s="28">
        <v>0.93289999999999995</v>
      </c>
      <c r="AA65" s="28">
        <v>1.4E-3</v>
      </c>
      <c r="AB65" s="28">
        <v>0.81699999999999995</v>
      </c>
      <c r="AC65" s="28">
        <v>1.8E-3</v>
      </c>
      <c r="AD65" s="12"/>
    </row>
    <row r="66" spans="1:30" x14ac:dyDescent="0.3">
      <c r="A66" s="3">
        <v>1992</v>
      </c>
      <c r="B66" s="7">
        <v>0.95</v>
      </c>
      <c r="C66" s="7">
        <v>2.5999999999999998E-4</v>
      </c>
      <c r="D66" s="7">
        <v>0.95709999999999995</v>
      </c>
      <c r="E66" s="7">
        <v>4.0000000000000002E-4</v>
      </c>
      <c r="F66" s="7">
        <v>0.94259999999999999</v>
      </c>
      <c r="G66" s="7">
        <v>3.4000000000000002E-4</v>
      </c>
      <c r="H66" s="7">
        <v>0.90529999999999999</v>
      </c>
      <c r="I66" s="7">
        <v>1.2999999999999999E-3</v>
      </c>
      <c r="J66" s="7">
        <v>0.95630000000000004</v>
      </c>
      <c r="K66" s="7">
        <v>2.4000000000000001E-4</v>
      </c>
      <c r="L66" s="7">
        <v>0.97430000000000005</v>
      </c>
      <c r="M66" s="7">
        <v>1.2999999999999999E-4</v>
      </c>
      <c r="N66" s="7">
        <v>0.89439999999999997</v>
      </c>
      <c r="O66" s="14">
        <v>8.0000000000000004E-4</v>
      </c>
      <c r="P66" s="15">
        <v>0.98160000000000003</v>
      </c>
      <c r="Q66" s="15">
        <v>3.8000000000000002E-5</v>
      </c>
      <c r="R66" s="14">
        <v>0.97119999999999995</v>
      </c>
      <c r="S66" s="14">
        <v>1.9000000000000001E-4</v>
      </c>
      <c r="T66" s="28">
        <v>0.99429999999999996</v>
      </c>
      <c r="U66" s="28">
        <v>2.4000000000000001E-5</v>
      </c>
      <c r="V66" s="28">
        <v>0.98350000000000004</v>
      </c>
      <c r="W66" s="28">
        <v>5.5000000000000002E-5</v>
      </c>
      <c r="X66" s="28">
        <v>0.9637</v>
      </c>
      <c r="Y66" s="28">
        <v>7.6999999999999996E-4</v>
      </c>
      <c r="Z66" s="28">
        <v>0.95109999999999995</v>
      </c>
      <c r="AA66" s="28">
        <v>2.5000000000000001E-4</v>
      </c>
      <c r="AB66" s="28">
        <v>0.8407</v>
      </c>
      <c r="AC66" s="28">
        <v>2.7000000000000001E-3</v>
      </c>
      <c r="AD66" s="12"/>
    </row>
    <row r="67" spans="1:30" x14ac:dyDescent="0.3">
      <c r="A67" s="3">
        <v>1993</v>
      </c>
      <c r="B67" s="7">
        <v>0.95389999999999997</v>
      </c>
      <c r="C67" s="7">
        <v>3.1E-4</v>
      </c>
      <c r="D67" s="7">
        <v>0.9587</v>
      </c>
      <c r="E67" s="7">
        <v>4.8000000000000001E-4</v>
      </c>
      <c r="F67" s="7">
        <v>0.94879999999999998</v>
      </c>
      <c r="G67" s="7">
        <v>3.8000000000000002E-4</v>
      </c>
      <c r="H67" s="7">
        <v>0.90969999999999995</v>
      </c>
      <c r="I67" s="7">
        <v>9.3999999999999997E-4</v>
      </c>
      <c r="J67" s="7">
        <v>0.96009999999999995</v>
      </c>
      <c r="K67" s="7">
        <v>3.4000000000000002E-4</v>
      </c>
      <c r="L67" s="7">
        <v>0.97709999999999997</v>
      </c>
      <c r="M67" s="7">
        <v>2.5000000000000001E-4</v>
      </c>
      <c r="N67" s="7">
        <v>0.90029999999999999</v>
      </c>
      <c r="O67" s="14">
        <v>8.9999999999999998E-4</v>
      </c>
      <c r="P67" s="15">
        <v>0.98129999999999995</v>
      </c>
      <c r="Q67" s="15">
        <v>3.4E-5</v>
      </c>
      <c r="R67" s="14">
        <v>0.97540000000000004</v>
      </c>
      <c r="S67" s="14">
        <v>3.5E-4</v>
      </c>
      <c r="T67" s="28">
        <v>0.99490000000000001</v>
      </c>
      <c r="U67" s="28">
        <v>1.8E-5</v>
      </c>
      <c r="V67" s="28">
        <v>0.98519999999999996</v>
      </c>
      <c r="W67" s="28">
        <v>4.0000000000000003E-5</v>
      </c>
      <c r="X67" s="28">
        <v>0.97430000000000005</v>
      </c>
      <c r="Y67" s="28">
        <v>8.8000000000000003E-4</v>
      </c>
      <c r="Z67" s="28">
        <v>0.9</v>
      </c>
      <c r="AA67" s="28">
        <v>1.4E-3</v>
      </c>
      <c r="AB67" s="28">
        <v>0.84719999999999995</v>
      </c>
      <c r="AC67" s="28">
        <v>6.9999999999999999E-4</v>
      </c>
      <c r="AD67" s="12"/>
    </row>
    <row r="68" spans="1:30" x14ac:dyDescent="0.3">
      <c r="A68" s="3">
        <v>1994</v>
      </c>
      <c r="B68" s="7">
        <v>0.95899999999999996</v>
      </c>
      <c r="C68" s="7">
        <v>2.2000000000000001E-4</v>
      </c>
      <c r="D68" s="7">
        <v>0.96130000000000004</v>
      </c>
      <c r="E68" s="7">
        <v>3.6999999999999999E-4</v>
      </c>
      <c r="F68" s="7">
        <v>0.95650000000000002</v>
      </c>
      <c r="G68" s="7">
        <v>2.1000000000000001E-4</v>
      </c>
      <c r="H68" s="7">
        <v>0.9345</v>
      </c>
      <c r="I68" s="7">
        <v>5.6999999999999998E-4</v>
      </c>
      <c r="J68" s="7">
        <v>0.96260000000000001</v>
      </c>
      <c r="K68" s="7">
        <v>2.4000000000000001E-4</v>
      </c>
      <c r="L68" s="7">
        <v>0.97729999999999995</v>
      </c>
      <c r="M68" s="7">
        <v>1.2999999999999999E-4</v>
      </c>
      <c r="N68" s="7">
        <v>0.92090000000000005</v>
      </c>
      <c r="O68" s="14">
        <v>5.9000000000000003E-4</v>
      </c>
      <c r="P68" s="15">
        <v>0.98470000000000002</v>
      </c>
      <c r="Q68" s="15">
        <v>3.1000000000000001E-5</v>
      </c>
      <c r="R68" s="14">
        <v>0.97389999999999999</v>
      </c>
      <c r="S68" s="14">
        <v>1.9000000000000001E-4</v>
      </c>
      <c r="T68" s="28">
        <v>0.99590000000000001</v>
      </c>
      <c r="U68" s="28">
        <v>1.8E-5</v>
      </c>
      <c r="V68" s="28">
        <v>0.98409999999999997</v>
      </c>
      <c r="W68" s="28">
        <v>4.0000000000000003E-5</v>
      </c>
      <c r="X68" s="28">
        <v>0.97460000000000002</v>
      </c>
      <c r="Y68" s="28">
        <v>5.1000000000000004E-4</v>
      </c>
      <c r="Z68" s="28">
        <v>0.94830000000000003</v>
      </c>
      <c r="AA68" s="28">
        <v>2.1000000000000001E-4</v>
      </c>
      <c r="AB68" s="28">
        <v>0.9042</v>
      </c>
      <c r="AC68" s="28">
        <v>8.8999999999999995E-4</v>
      </c>
      <c r="AD68" s="12"/>
    </row>
    <row r="69" spans="1:30" x14ac:dyDescent="0.3">
      <c r="A69" s="3">
        <v>1995</v>
      </c>
      <c r="B69" s="7">
        <v>0.95820000000000005</v>
      </c>
      <c r="C69" s="7">
        <v>2.5999999999999998E-4</v>
      </c>
      <c r="D69" s="7">
        <v>0.96009999999999995</v>
      </c>
      <c r="E69" s="7">
        <v>3.8000000000000002E-4</v>
      </c>
      <c r="F69" s="7">
        <v>0.95630000000000004</v>
      </c>
      <c r="G69" s="7">
        <v>3.2000000000000003E-4</v>
      </c>
      <c r="H69" s="7">
        <v>0.93930000000000002</v>
      </c>
      <c r="I69" s="7">
        <v>9.2000000000000003E-4</v>
      </c>
      <c r="J69" s="7">
        <v>0.96109999999999995</v>
      </c>
      <c r="K69" s="7">
        <v>2.7999999999999998E-4</v>
      </c>
      <c r="L69" s="7">
        <v>0.97629999999999995</v>
      </c>
      <c r="M69" s="7">
        <v>1.7000000000000001E-4</v>
      </c>
      <c r="N69" s="7">
        <v>0.92230000000000001</v>
      </c>
      <c r="O69" s="14">
        <v>7.1000000000000002E-4</v>
      </c>
      <c r="P69" s="15">
        <v>0.98499999999999999</v>
      </c>
      <c r="Q69" s="15">
        <v>2.0000000000000002E-5</v>
      </c>
      <c r="R69" s="14">
        <v>0.9728</v>
      </c>
      <c r="S69" s="14">
        <v>2.5000000000000001E-4</v>
      </c>
      <c r="T69" s="28">
        <v>0.99350000000000005</v>
      </c>
      <c r="U69" s="28">
        <v>1E-3</v>
      </c>
      <c r="V69" s="28">
        <v>0.9798</v>
      </c>
      <c r="W69" s="28">
        <v>5.1999999999999995E-4</v>
      </c>
      <c r="X69" s="28">
        <v>0.97560000000000002</v>
      </c>
      <c r="Y69" s="28">
        <v>7.2999999999999999E-5</v>
      </c>
      <c r="Z69" s="28">
        <v>0.96479999999999999</v>
      </c>
      <c r="AA69" s="28">
        <v>8.9999999999999998E-4</v>
      </c>
      <c r="AB69" s="28">
        <v>0.88460000000000005</v>
      </c>
      <c r="AC69" s="28">
        <v>8.4999999999999995E-4</v>
      </c>
      <c r="AD69" s="12"/>
    </row>
    <row r="70" spans="1:30" x14ac:dyDescent="0.3">
      <c r="A70" s="3">
        <v>1996</v>
      </c>
      <c r="B70" s="7">
        <v>0.96360000000000001</v>
      </c>
      <c r="C70" s="7">
        <v>2.9999999999999997E-4</v>
      </c>
      <c r="D70" s="7">
        <v>0.96389999999999998</v>
      </c>
      <c r="E70" s="7">
        <v>3.6000000000000002E-4</v>
      </c>
      <c r="F70" s="7">
        <v>0.96330000000000005</v>
      </c>
      <c r="G70" s="7">
        <v>4.2999999999999999E-4</v>
      </c>
      <c r="H70" s="7">
        <v>0.94310000000000005</v>
      </c>
      <c r="I70" s="7">
        <v>1.1999999999999999E-3</v>
      </c>
      <c r="J70" s="7">
        <v>0.96679999999999999</v>
      </c>
      <c r="K70" s="7">
        <v>3.1E-4</v>
      </c>
      <c r="L70" s="7">
        <v>0.97889999999999999</v>
      </c>
      <c r="M70" s="7">
        <v>1.4999999999999999E-4</v>
      </c>
      <c r="N70" s="7">
        <v>0.93459999999999999</v>
      </c>
      <c r="O70" s="14">
        <v>8.1999999999999998E-4</v>
      </c>
      <c r="P70" s="15">
        <v>0.98109999999999997</v>
      </c>
      <c r="Q70" s="15">
        <v>1.8E-5</v>
      </c>
      <c r="R70" s="14">
        <v>0.97789999999999999</v>
      </c>
      <c r="S70" s="14">
        <v>2.2000000000000001E-4</v>
      </c>
      <c r="T70" s="28">
        <v>0.99119999999999997</v>
      </c>
      <c r="U70" s="28">
        <v>3.3000000000000003E-5</v>
      </c>
      <c r="V70" s="28">
        <v>0.98580000000000001</v>
      </c>
      <c r="W70" s="28">
        <v>5.0000000000000001E-4</v>
      </c>
      <c r="X70" s="28">
        <v>0.98160000000000003</v>
      </c>
      <c r="Y70" s="28">
        <v>6.3999999999999997E-5</v>
      </c>
      <c r="Z70" s="28">
        <v>0.96540000000000004</v>
      </c>
      <c r="AA70" s="28">
        <v>4.4000000000000002E-4</v>
      </c>
      <c r="AB70" s="28">
        <v>0.91039999999999999</v>
      </c>
      <c r="AC70" s="28">
        <v>1.1000000000000001E-3</v>
      </c>
      <c r="AD70" s="12"/>
    </row>
    <row r="71" spans="1:30" x14ac:dyDescent="0.3">
      <c r="A71" s="3">
        <v>1997</v>
      </c>
      <c r="B71" s="7">
        <v>0.96789999999999998</v>
      </c>
      <c r="C71" s="7">
        <v>1.9000000000000001E-4</v>
      </c>
      <c r="D71" s="7">
        <v>0.96730000000000005</v>
      </c>
      <c r="E71" s="7">
        <v>2.4000000000000001E-4</v>
      </c>
      <c r="F71" s="7">
        <v>0.96850000000000003</v>
      </c>
      <c r="G71" s="7">
        <v>3.1E-4</v>
      </c>
      <c r="H71" s="7">
        <v>0.94320000000000004</v>
      </c>
      <c r="I71" s="7">
        <v>1.1000000000000001E-3</v>
      </c>
      <c r="J71" s="7">
        <v>0.97189999999999999</v>
      </c>
      <c r="K71" s="7">
        <v>3.1E-4</v>
      </c>
      <c r="L71" s="7">
        <v>0.98460000000000003</v>
      </c>
      <c r="M71" s="7">
        <v>3.0000000000000001E-5</v>
      </c>
      <c r="N71" s="7">
        <v>0.93679999999999997</v>
      </c>
      <c r="O71" s="14">
        <v>5.0000000000000001E-4</v>
      </c>
      <c r="P71" s="15">
        <v>0.99219999999999997</v>
      </c>
      <c r="Q71" s="15">
        <v>3.1000000000000001E-5</v>
      </c>
      <c r="R71" s="14">
        <v>0.98150000000000004</v>
      </c>
      <c r="S71" s="14">
        <v>4.1E-5</v>
      </c>
      <c r="T71" s="28">
        <v>0.99219999999999997</v>
      </c>
      <c r="U71" s="28">
        <v>3.0000000000000001E-5</v>
      </c>
      <c r="V71" s="28">
        <v>0.99490000000000001</v>
      </c>
      <c r="W71" s="28">
        <v>1.9000000000000001E-5</v>
      </c>
      <c r="X71" s="28">
        <v>0.97599999999999998</v>
      </c>
      <c r="Y71" s="28">
        <v>1.1E-4</v>
      </c>
      <c r="Z71" s="28">
        <v>0.96679999999999999</v>
      </c>
      <c r="AA71" s="28">
        <v>5.5999999999999995E-4</v>
      </c>
      <c r="AB71" s="28">
        <v>0.93320000000000003</v>
      </c>
      <c r="AC71" s="28">
        <v>6.6E-4</v>
      </c>
      <c r="AD71" s="12"/>
    </row>
    <row r="72" spans="1:30" x14ac:dyDescent="0.3">
      <c r="A72" s="3">
        <v>1998</v>
      </c>
      <c r="B72" s="7">
        <v>0.96589999999999998</v>
      </c>
      <c r="C72" s="7">
        <v>2.9E-4</v>
      </c>
      <c r="D72" s="7">
        <v>0.96409999999999996</v>
      </c>
      <c r="E72" s="7">
        <v>4.8999999999999998E-4</v>
      </c>
      <c r="F72" s="7">
        <v>0.96779999999999999</v>
      </c>
      <c r="G72" s="7">
        <v>3.3E-4</v>
      </c>
      <c r="H72" s="7">
        <v>0.94450000000000001</v>
      </c>
      <c r="I72" s="7">
        <v>9.3999999999999997E-4</v>
      </c>
      <c r="J72" s="7">
        <v>0.96930000000000005</v>
      </c>
      <c r="K72" s="7">
        <v>3.1E-4</v>
      </c>
      <c r="L72" s="7">
        <v>0.98270000000000002</v>
      </c>
      <c r="M72" s="7">
        <v>2.5999999999999998E-4</v>
      </c>
      <c r="N72" s="7">
        <v>0.93720000000000003</v>
      </c>
      <c r="O72" s="14">
        <v>6.7000000000000002E-4</v>
      </c>
      <c r="P72" s="15">
        <v>0.99560000000000004</v>
      </c>
      <c r="Q72" s="15">
        <v>2.0000000000000002E-5</v>
      </c>
      <c r="R72" s="14">
        <v>0.97740000000000005</v>
      </c>
      <c r="S72" s="14">
        <v>3.6000000000000002E-4</v>
      </c>
      <c r="T72" s="28">
        <v>0.99199999999999999</v>
      </c>
      <c r="U72" s="28">
        <v>3.1000000000000001E-5</v>
      </c>
      <c r="V72" s="28">
        <v>0.98650000000000004</v>
      </c>
      <c r="W72" s="28">
        <v>5.8E-4</v>
      </c>
      <c r="X72" s="28">
        <v>0.98129999999999995</v>
      </c>
      <c r="Y72" s="28">
        <v>5.4000000000000001E-4</v>
      </c>
      <c r="Z72" s="28">
        <v>0.96609999999999996</v>
      </c>
      <c r="AA72" s="28">
        <v>5.5000000000000003E-4</v>
      </c>
      <c r="AB72" s="28">
        <v>0.91359999999999997</v>
      </c>
      <c r="AC72" s="28">
        <v>9.6000000000000002E-4</v>
      </c>
    </row>
    <row r="73" spans="1:30" x14ac:dyDescent="0.3">
      <c r="O73" s="9"/>
      <c r="P73" s="11"/>
      <c r="Q73" s="11"/>
      <c r="R73" s="9"/>
      <c r="S73" s="9"/>
    </row>
    <row r="74" spans="1:30" x14ac:dyDescent="0.3">
      <c r="O74" s="9"/>
      <c r="P74" s="9"/>
      <c r="Q74" s="9"/>
      <c r="R74" s="9"/>
      <c r="S74" s="9"/>
    </row>
    <row r="75" spans="1:30" x14ac:dyDescent="0.3">
      <c r="O75" s="9"/>
      <c r="P75" s="9"/>
      <c r="Q75" s="9"/>
      <c r="R75" s="9"/>
      <c r="S75" s="9"/>
    </row>
    <row r="76" spans="1:30" x14ac:dyDescent="0.3">
      <c r="O76" s="9"/>
      <c r="P76" s="9"/>
      <c r="Q76" s="9"/>
      <c r="R76" s="9"/>
      <c r="S76" s="9"/>
    </row>
  </sheetData>
  <mergeCells count="16">
    <mergeCell ref="H2:I2"/>
    <mergeCell ref="J2:K2"/>
    <mergeCell ref="A1:AC1"/>
    <mergeCell ref="X2:Y2"/>
    <mergeCell ref="Z2:AA2"/>
    <mergeCell ref="AB2:AC2"/>
    <mergeCell ref="P2:Q2"/>
    <mergeCell ref="R2:S2"/>
    <mergeCell ref="T2:U2"/>
    <mergeCell ref="V2:W2"/>
    <mergeCell ref="N2:O2"/>
    <mergeCell ref="A2:A3"/>
    <mergeCell ref="B2:C2"/>
    <mergeCell ref="D2:E2"/>
    <mergeCell ref="F2:G2"/>
    <mergeCell ref="L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zoomScale="59" zoomScaleNormal="59" workbookViewId="0">
      <pane ySplit="2" topLeftCell="A30" activePane="bottomLeft" state="frozen"/>
      <selection activeCell="A2" sqref="A2"/>
      <selection pane="bottomLeft" activeCell="AB66" sqref="AB66"/>
    </sheetView>
  </sheetViews>
  <sheetFormatPr baseColWidth="10" defaultColWidth="11.42578125" defaultRowHeight="16.5" x14ac:dyDescent="0.3"/>
  <cols>
    <col min="1" max="1" width="11.5703125" style="4" customWidth="1"/>
    <col min="2" max="2" width="12.42578125" style="4" customWidth="1"/>
    <col min="3" max="3" width="6.5703125" style="4" bestFit="1" customWidth="1"/>
    <col min="4" max="4" width="12.42578125" style="4" bestFit="1" customWidth="1"/>
    <col min="5" max="5" width="6.5703125" style="4" bestFit="1" customWidth="1"/>
    <col min="6" max="6" width="12.42578125" style="4" bestFit="1" customWidth="1"/>
    <col min="7" max="7" width="6.5703125" style="4" bestFit="1" customWidth="1"/>
    <col min="8" max="8" width="12.42578125" style="4" bestFit="1" customWidth="1"/>
    <col min="9" max="9" width="6.5703125" style="4" customWidth="1"/>
    <col min="10" max="10" width="12.42578125" style="4" bestFit="1" customWidth="1"/>
    <col min="11" max="11" width="6.5703125" style="4" customWidth="1"/>
    <col min="12" max="12" width="12.42578125" style="4" bestFit="1" customWidth="1"/>
    <col min="13" max="13" width="6.5703125" style="4" bestFit="1" customWidth="1"/>
    <col min="14" max="14" width="12.42578125" style="4" bestFit="1" customWidth="1"/>
    <col min="15" max="15" width="6.5703125" style="4" bestFit="1" customWidth="1"/>
    <col min="16" max="16" width="12.42578125" style="4" bestFit="1" customWidth="1"/>
    <col min="17" max="17" width="6.5703125" style="4" bestFit="1" customWidth="1"/>
    <col min="18" max="18" width="12.42578125" style="4" bestFit="1" customWidth="1"/>
    <col min="19" max="19" width="6.5703125" style="4" bestFit="1" customWidth="1"/>
    <col min="20" max="20" width="12.42578125" style="4" bestFit="1" customWidth="1"/>
    <col min="21" max="21" width="6.5703125" style="4" bestFit="1" customWidth="1"/>
    <col min="22" max="22" width="12.42578125" style="4" bestFit="1" customWidth="1"/>
    <col min="23" max="23" width="6.5703125" style="4" bestFit="1" customWidth="1"/>
    <col min="24" max="24" width="12.42578125" style="4" bestFit="1" customWidth="1"/>
    <col min="25" max="25" width="6.5703125" style="4" bestFit="1" customWidth="1"/>
    <col min="26" max="26" width="12.42578125" style="4" bestFit="1" customWidth="1"/>
    <col min="27" max="27" width="6.5703125" style="4" bestFit="1" customWidth="1"/>
    <col min="28" max="28" width="12.42578125" style="4" bestFit="1" customWidth="1"/>
    <col min="29" max="29" width="6.5703125" style="4" bestFit="1" customWidth="1"/>
    <col min="30" max="16384" width="11.42578125" style="4"/>
  </cols>
  <sheetData>
    <row r="1" spans="1:30" s="1" customFormat="1" ht="18" x14ac:dyDescent="0.35">
      <c r="A1" s="55" t="s">
        <v>62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30" s="2" customFormat="1" ht="30" customHeight="1" x14ac:dyDescent="0.25">
      <c r="A2" s="57" t="s">
        <v>1</v>
      </c>
      <c r="B2" s="57" t="s">
        <v>2</v>
      </c>
      <c r="C2" s="57"/>
      <c r="D2" s="57" t="s">
        <v>4</v>
      </c>
      <c r="E2" s="57"/>
      <c r="F2" s="57" t="s">
        <v>5</v>
      </c>
      <c r="G2" s="57"/>
      <c r="H2" s="57" t="s">
        <v>10</v>
      </c>
      <c r="I2" s="57"/>
      <c r="J2" s="57" t="s">
        <v>9</v>
      </c>
      <c r="K2" s="57"/>
      <c r="L2" s="57" t="s">
        <v>6</v>
      </c>
      <c r="M2" s="57"/>
      <c r="N2" s="57" t="s">
        <v>7</v>
      </c>
      <c r="O2" s="57"/>
      <c r="P2" s="57" t="s">
        <v>0</v>
      </c>
      <c r="Q2" s="57"/>
      <c r="R2" s="57" t="s">
        <v>8</v>
      </c>
      <c r="S2" s="57"/>
      <c r="T2" s="57" t="s">
        <v>11</v>
      </c>
      <c r="U2" s="57"/>
      <c r="V2" s="57" t="s">
        <v>12</v>
      </c>
      <c r="W2" s="57"/>
      <c r="X2" s="57" t="s">
        <v>13</v>
      </c>
      <c r="Y2" s="57"/>
      <c r="Z2" s="57" t="s">
        <v>14</v>
      </c>
      <c r="AA2" s="57"/>
      <c r="AB2" s="57" t="s">
        <v>15</v>
      </c>
      <c r="AC2" s="57"/>
    </row>
    <row r="3" spans="1:30" s="3" customFormat="1" x14ac:dyDescent="0.3">
      <c r="A3" s="57"/>
      <c r="B3" s="16" t="s">
        <v>19</v>
      </c>
      <c r="C3" s="16" t="s">
        <v>3</v>
      </c>
      <c r="D3" s="16" t="s">
        <v>19</v>
      </c>
      <c r="E3" s="16" t="s">
        <v>3</v>
      </c>
      <c r="F3" s="16" t="s">
        <v>19</v>
      </c>
      <c r="G3" s="16" t="s">
        <v>3</v>
      </c>
      <c r="H3" s="16" t="s">
        <v>19</v>
      </c>
      <c r="I3" s="16" t="s">
        <v>3</v>
      </c>
      <c r="J3" s="16" t="s">
        <v>19</v>
      </c>
      <c r="K3" s="16" t="s">
        <v>3</v>
      </c>
      <c r="L3" s="16" t="s">
        <v>19</v>
      </c>
      <c r="M3" s="16" t="s">
        <v>3</v>
      </c>
      <c r="N3" s="16" t="s">
        <v>19</v>
      </c>
      <c r="O3" s="16" t="s">
        <v>3</v>
      </c>
      <c r="P3" s="16" t="s">
        <v>19</v>
      </c>
      <c r="Q3" s="16" t="s">
        <v>3</v>
      </c>
      <c r="R3" s="16" t="s">
        <v>19</v>
      </c>
      <c r="S3" s="16" t="s">
        <v>3</v>
      </c>
      <c r="T3" s="16" t="s">
        <v>19</v>
      </c>
      <c r="U3" s="16" t="s">
        <v>3</v>
      </c>
      <c r="V3" s="16" t="s">
        <v>19</v>
      </c>
      <c r="W3" s="16" t="s">
        <v>3</v>
      </c>
      <c r="X3" s="16" t="s">
        <v>19</v>
      </c>
      <c r="Y3" s="16" t="s">
        <v>3</v>
      </c>
      <c r="Z3" s="16" t="s">
        <v>19</v>
      </c>
      <c r="AA3" s="16" t="s">
        <v>3</v>
      </c>
      <c r="AB3" s="16" t="s">
        <v>19</v>
      </c>
      <c r="AC3" s="16" t="s">
        <v>3</v>
      </c>
    </row>
    <row r="4" spans="1:30" x14ac:dyDescent="0.3">
      <c r="A4" s="3">
        <v>1930</v>
      </c>
      <c r="B4" s="7">
        <v>0.13220000000000001</v>
      </c>
      <c r="C4" s="7">
        <v>1.1999999999999999E-3</v>
      </c>
      <c r="D4" s="13">
        <v>0.16309999999999999</v>
      </c>
      <c r="E4" s="13">
        <v>1.6999999999999999E-3</v>
      </c>
      <c r="F4" s="7">
        <v>0.10489999999999999</v>
      </c>
      <c r="G4" s="7">
        <v>1.4E-3</v>
      </c>
      <c r="H4" s="7">
        <v>2.5399999999999999E-2</v>
      </c>
      <c r="I4" s="7">
        <v>7.9000000000000001E-4</v>
      </c>
      <c r="J4" s="7">
        <v>0.1875</v>
      </c>
      <c r="K4" s="7">
        <v>1.6999999999999999E-3</v>
      </c>
      <c r="L4" s="7">
        <v>0.1958</v>
      </c>
      <c r="M4" s="7">
        <v>1.2999999999999999E-3</v>
      </c>
      <c r="N4" s="7">
        <v>2.1600000000000001E-2</v>
      </c>
      <c r="O4" s="7">
        <v>2.2000000000000001E-3</v>
      </c>
      <c r="P4" s="7">
        <v>0.3085</v>
      </c>
      <c r="Q4" s="7">
        <v>1.6000000000000001E-3</v>
      </c>
      <c r="R4" s="7">
        <v>0.12670000000000001</v>
      </c>
      <c r="S4" s="7">
        <v>2.0999999999999999E-3</v>
      </c>
      <c r="T4" s="28">
        <v>0.39090000000000003</v>
      </c>
      <c r="U4" s="28">
        <v>6.1999999999999998E-3</v>
      </c>
      <c r="V4" s="28">
        <v>0.1118</v>
      </c>
      <c r="W4" s="28">
        <v>1.2999999999999999E-3</v>
      </c>
      <c r="X4" s="28">
        <v>5.79E-2</v>
      </c>
      <c r="Y4" s="28">
        <v>7.6999999999999996E-4</v>
      </c>
      <c r="Z4" s="32">
        <v>1.35E-2</v>
      </c>
      <c r="AA4" s="33">
        <v>2.0000000000000001E-4</v>
      </c>
      <c r="AB4" s="32">
        <v>0</v>
      </c>
      <c r="AC4" s="33">
        <v>0</v>
      </c>
    </row>
    <row r="5" spans="1:30" x14ac:dyDescent="0.3">
      <c r="A5" s="3">
        <v>1931</v>
      </c>
      <c r="B5" s="7">
        <v>0.1396</v>
      </c>
      <c r="C5" s="7">
        <v>9.8999999999999999E-4</v>
      </c>
      <c r="D5" s="13">
        <v>0.17449999999999999</v>
      </c>
      <c r="E5" s="13">
        <v>1.1999999999999999E-3</v>
      </c>
      <c r="F5" s="7">
        <v>0.1108</v>
      </c>
      <c r="G5" s="7">
        <v>1.5E-3</v>
      </c>
      <c r="H5" s="7">
        <v>3.4200000000000001E-2</v>
      </c>
      <c r="I5" s="7">
        <v>1.2999999999999999E-4</v>
      </c>
      <c r="J5" s="7">
        <v>0.19789999999999999</v>
      </c>
      <c r="K5" s="7">
        <v>1.4E-3</v>
      </c>
      <c r="L5" s="7">
        <v>0.2094</v>
      </c>
      <c r="M5" s="7">
        <v>1.2999999999999999E-3</v>
      </c>
      <c r="N5" s="7">
        <v>2.3400000000000001E-2</v>
      </c>
      <c r="O5" s="7">
        <v>1.1000000000000001E-3</v>
      </c>
      <c r="P5" s="7">
        <v>0.37030000000000002</v>
      </c>
      <c r="Q5" s="7">
        <v>1.9E-3</v>
      </c>
      <c r="R5" s="7">
        <v>0.12180000000000001</v>
      </c>
      <c r="S5" s="7">
        <v>1.5E-3</v>
      </c>
      <c r="T5" s="28">
        <v>0.32369999999999999</v>
      </c>
      <c r="U5" s="28">
        <v>3.5999999999999999E-3</v>
      </c>
      <c r="V5" s="28">
        <v>0.1532</v>
      </c>
      <c r="W5" s="28">
        <v>1.8E-3</v>
      </c>
      <c r="X5" s="28">
        <v>8.2900000000000001E-2</v>
      </c>
      <c r="Y5" s="28">
        <v>1.1000000000000001E-3</v>
      </c>
      <c r="Z5" s="32">
        <v>3.3599999999999998E-2</v>
      </c>
      <c r="AA5" s="31">
        <v>0</v>
      </c>
      <c r="AB5" s="32">
        <v>0</v>
      </c>
      <c r="AC5" s="33">
        <v>0</v>
      </c>
    </row>
    <row r="6" spans="1:30" x14ac:dyDescent="0.3">
      <c r="A6" s="3">
        <v>1932</v>
      </c>
      <c r="B6" s="7">
        <v>0.14230000000000001</v>
      </c>
      <c r="C6" s="7">
        <v>1.2999999999999999E-3</v>
      </c>
      <c r="D6" s="13">
        <v>0.16650000000000001</v>
      </c>
      <c r="E6" s="13">
        <v>1.5E-3</v>
      </c>
      <c r="F6" s="7">
        <v>0.1207</v>
      </c>
      <c r="G6" s="7">
        <v>2.2000000000000001E-3</v>
      </c>
      <c r="H6" s="7">
        <v>3.5299999999999998E-2</v>
      </c>
      <c r="I6" s="7">
        <v>1.2999999999999999E-4</v>
      </c>
      <c r="J6" s="7">
        <v>0.20230000000000001</v>
      </c>
      <c r="K6" s="7">
        <v>2E-3</v>
      </c>
      <c r="L6" s="7">
        <v>0.21870000000000001</v>
      </c>
      <c r="M6" s="7">
        <v>2.0999999999999999E-3</v>
      </c>
      <c r="N6" s="7">
        <v>1.7100000000000001E-2</v>
      </c>
      <c r="O6" s="7">
        <v>7.4999999999999993E-5</v>
      </c>
      <c r="P6" s="7">
        <v>0.35949999999999999</v>
      </c>
      <c r="Q6" s="7">
        <v>4.0000000000000001E-3</v>
      </c>
      <c r="R6" s="7">
        <v>0.1366</v>
      </c>
      <c r="S6" s="7">
        <v>1.6000000000000001E-3</v>
      </c>
      <c r="T6" s="28">
        <v>0.41699999999999998</v>
      </c>
      <c r="U6" s="28">
        <v>2.8999999999999998E-3</v>
      </c>
      <c r="V6" s="28">
        <v>0.2001</v>
      </c>
      <c r="W6" s="28">
        <v>3.7000000000000002E-3</v>
      </c>
      <c r="X6" s="28">
        <v>9.3700000000000006E-2</v>
      </c>
      <c r="Y6" s="28">
        <v>3.8000000000000002E-4</v>
      </c>
      <c r="Z6" s="32">
        <v>0.03</v>
      </c>
      <c r="AA6" s="33">
        <v>4.8999999999999998E-3</v>
      </c>
      <c r="AB6" s="32">
        <v>5.3E-3</v>
      </c>
      <c r="AC6" s="33">
        <v>7.2999999999999999E-5</v>
      </c>
    </row>
    <row r="7" spans="1:30" x14ac:dyDescent="0.3">
      <c r="A7" s="3">
        <v>1933</v>
      </c>
      <c r="B7" s="7">
        <v>0.13700000000000001</v>
      </c>
      <c r="C7" s="7">
        <v>7.3999999999999999E-4</v>
      </c>
      <c r="D7" s="13">
        <v>0.1782</v>
      </c>
      <c r="E7" s="13">
        <v>1.2999999999999999E-3</v>
      </c>
      <c r="F7" s="7">
        <v>0.1004</v>
      </c>
      <c r="G7" s="7">
        <v>7.6999999999999996E-4</v>
      </c>
      <c r="H7" s="7">
        <v>3.5400000000000001E-2</v>
      </c>
      <c r="I7" s="7">
        <v>1.4E-3</v>
      </c>
      <c r="J7" s="7">
        <v>0.18770000000000001</v>
      </c>
      <c r="K7" s="7">
        <v>8.4999999999999995E-4</v>
      </c>
      <c r="L7" s="7">
        <v>0.20799999999999999</v>
      </c>
      <c r="M7" s="7">
        <v>1.1999999999999999E-3</v>
      </c>
      <c r="N7" s="7">
        <v>1.21E-2</v>
      </c>
      <c r="O7" s="7">
        <v>5.3999999999999998E-5</v>
      </c>
      <c r="P7" s="7">
        <v>0.309</v>
      </c>
      <c r="Q7" s="7">
        <v>1.6000000000000001E-3</v>
      </c>
      <c r="R7" s="7">
        <v>0.15290000000000001</v>
      </c>
      <c r="S7" s="7">
        <v>1.6999999999999999E-3</v>
      </c>
      <c r="T7" s="28">
        <v>0.42649999999999999</v>
      </c>
      <c r="U7" s="28">
        <v>3.0999999999999999E-3</v>
      </c>
      <c r="V7" s="28">
        <v>0.1142</v>
      </c>
      <c r="W7" s="28">
        <v>5.1999999999999998E-3</v>
      </c>
      <c r="X7" s="28">
        <v>7.5600000000000001E-2</v>
      </c>
      <c r="Y7" s="28">
        <v>3.2000000000000003E-4</v>
      </c>
      <c r="Z7" s="32">
        <v>3.0499999999999999E-2</v>
      </c>
      <c r="AA7" s="33">
        <v>3.8999999999999999E-4</v>
      </c>
      <c r="AB7" s="32">
        <v>0</v>
      </c>
      <c r="AC7" s="33">
        <v>0</v>
      </c>
    </row>
    <row r="8" spans="1:30" x14ac:dyDescent="0.3">
      <c r="A8" s="3">
        <v>1934</v>
      </c>
      <c r="B8" s="7">
        <v>0.1517</v>
      </c>
      <c r="C8" s="7">
        <v>6.4000000000000005E-4</v>
      </c>
      <c r="D8" s="13">
        <v>0.1988</v>
      </c>
      <c r="E8" s="13">
        <v>1.1999999999999999E-3</v>
      </c>
      <c r="F8" s="7">
        <v>0.1111</v>
      </c>
      <c r="G8" s="7">
        <v>8.3000000000000001E-4</v>
      </c>
      <c r="H8" s="7">
        <v>5.5500000000000001E-2</v>
      </c>
      <c r="I8" s="7">
        <v>5.5999999999999995E-4</v>
      </c>
      <c r="J8" s="7">
        <v>0.19839999999999999</v>
      </c>
      <c r="K8" s="7">
        <v>9.2000000000000003E-4</v>
      </c>
      <c r="L8" s="7">
        <v>0.22900000000000001</v>
      </c>
      <c r="M8" s="7">
        <v>9.7000000000000005E-4</v>
      </c>
      <c r="N8" s="7">
        <v>1.72E-2</v>
      </c>
      <c r="O8" s="7">
        <v>6.0999999999999997E-4</v>
      </c>
      <c r="P8" s="7">
        <v>0.37330000000000002</v>
      </c>
      <c r="Q8" s="7">
        <v>6.3000000000000003E-4</v>
      </c>
      <c r="R8" s="7">
        <v>0.1535</v>
      </c>
      <c r="S8" s="7">
        <v>1.5E-3</v>
      </c>
      <c r="T8" s="28">
        <v>0.38019999999999998</v>
      </c>
      <c r="U8" s="28">
        <v>4.1000000000000003E-3</v>
      </c>
      <c r="V8" s="28">
        <v>0.20069999999999999</v>
      </c>
      <c r="W8" s="28">
        <v>4.4000000000000003E-3</v>
      </c>
      <c r="X8" s="28">
        <v>8.5400000000000004E-2</v>
      </c>
      <c r="Y8" s="28">
        <v>7.6999999999999996E-4</v>
      </c>
      <c r="Z8" s="32">
        <v>3.4500000000000003E-2</v>
      </c>
      <c r="AA8" s="31">
        <v>1.3999999999999999E-4</v>
      </c>
      <c r="AB8" s="32">
        <v>5.1999999999999998E-3</v>
      </c>
      <c r="AC8" s="33">
        <v>7.1000000000000005E-5</v>
      </c>
    </row>
    <row r="9" spans="1:30" x14ac:dyDescent="0.3">
      <c r="A9" s="3">
        <v>1935</v>
      </c>
      <c r="B9" s="7">
        <v>0.16300000000000001</v>
      </c>
      <c r="C9" s="7">
        <v>1.1999999999999999E-3</v>
      </c>
      <c r="D9" s="13">
        <v>0.2014</v>
      </c>
      <c r="E9" s="13">
        <v>1.1999999999999999E-3</v>
      </c>
      <c r="F9" s="7">
        <v>0.12740000000000001</v>
      </c>
      <c r="G9" s="7">
        <v>2E-3</v>
      </c>
      <c r="H9" s="7">
        <v>3.1800000000000002E-2</v>
      </c>
      <c r="I9" s="7">
        <v>5.0000000000000001E-4</v>
      </c>
      <c r="J9" s="7">
        <v>0.22439999999999999</v>
      </c>
      <c r="K9" s="7">
        <v>1.6000000000000001E-3</v>
      </c>
      <c r="L9" s="7">
        <v>0.24379999999999999</v>
      </c>
      <c r="M9" s="7">
        <v>1.6999999999999999E-3</v>
      </c>
      <c r="N9" s="7">
        <v>2.5100000000000001E-2</v>
      </c>
      <c r="O9" s="7">
        <v>3.1E-4</v>
      </c>
      <c r="P9" s="7">
        <v>0.36980000000000002</v>
      </c>
      <c r="Q9" s="7">
        <v>3.3999999999999998E-3</v>
      </c>
      <c r="R9" s="7">
        <v>0.1694</v>
      </c>
      <c r="S9" s="7">
        <v>1.1999999999999999E-3</v>
      </c>
      <c r="T9" s="28">
        <v>0.43809999999999999</v>
      </c>
      <c r="U9" s="28">
        <v>3.3E-3</v>
      </c>
      <c r="V9" s="28">
        <v>0.1394</v>
      </c>
      <c r="W9" s="28">
        <v>2.8999999999999998E-3</v>
      </c>
      <c r="X9" s="28">
        <v>0.1026</v>
      </c>
      <c r="Y9" s="28">
        <v>2.5999999999999999E-3</v>
      </c>
      <c r="Z9" s="32">
        <v>2.3300000000000001E-2</v>
      </c>
      <c r="AA9" s="33">
        <v>1.8000000000000001E-4</v>
      </c>
      <c r="AB9" s="32">
        <v>3.5000000000000001E-3</v>
      </c>
      <c r="AC9" s="33">
        <v>3.0000000000000001E-5</v>
      </c>
    </row>
    <row r="10" spans="1:30" x14ac:dyDescent="0.3">
      <c r="A10" s="3">
        <v>1936</v>
      </c>
      <c r="B10" s="7">
        <v>0.15720000000000001</v>
      </c>
      <c r="C10" s="7">
        <v>7.6999999999999996E-4</v>
      </c>
      <c r="D10" s="13">
        <v>0.19969999999999999</v>
      </c>
      <c r="E10" s="13">
        <v>1.6000000000000001E-3</v>
      </c>
      <c r="F10" s="7">
        <v>0.1201</v>
      </c>
      <c r="G10" s="7">
        <v>4.6999999999999999E-4</v>
      </c>
      <c r="H10" s="7">
        <v>3.7400000000000003E-2</v>
      </c>
      <c r="I10" s="7">
        <v>5.6999999999999998E-4</v>
      </c>
      <c r="J10" s="7">
        <v>0.2155</v>
      </c>
      <c r="K10" s="7">
        <v>1.1000000000000001E-3</v>
      </c>
      <c r="L10" s="7">
        <v>0.2384</v>
      </c>
      <c r="M10" s="7">
        <v>1E-3</v>
      </c>
      <c r="N10" s="7">
        <v>1.78E-2</v>
      </c>
      <c r="O10" s="7">
        <v>9.1E-4</v>
      </c>
      <c r="P10" s="7">
        <v>0.37440000000000001</v>
      </c>
      <c r="Q10" s="7">
        <v>1.8E-3</v>
      </c>
      <c r="R10" s="7">
        <v>0.16689999999999999</v>
      </c>
      <c r="S10" s="7">
        <v>1.1999999999999999E-3</v>
      </c>
      <c r="T10" s="28">
        <v>0.41020000000000001</v>
      </c>
      <c r="U10" s="28">
        <v>2.7000000000000001E-3</v>
      </c>
      <c r="V10" s="28">
        <v>0.17219999999999999</v>
      </c>
      <c r="W10" s="28">
        <v>2.7000000000000001E-3</v>
      </c>
      <c r="X10" s="28">
        <v>6.6699999999999995E-2</v>
      </c>
      <c r="Y10" s="28">
        <v>2.9999999999999997E-4</v>
      </c>
      <c r="Z10" s="32">
        <v>2.0799999999999999E-2</v>
      </c>
      <c r="AA10" s="33">
        <v>2.1000000000000001E-4</v>
      </c>
      <c r="AB10" s="32">
        <v>1.8800000000000001E-2</v>
      </c>
      <c r="AC10" s="33">
        <v>1.8000000000000001E-4</v>
      </c>
    </row>
    <row r="11" spans="1:30" x14ac:dyDescent="0.3">
      <c r="A11" s="3">
        <v>1937</v>
      </c>
      <c r="B11" s="7">
        <v>0.1825</v>
      </c>
      <c r="C11" s="7">
        <v>8.3000000000000001E-4</v>
      </c>
      <c r="D11" s="13">
        <v>0.2303</v>
      </c>
      <c r="E11" s="13">
        <v>1E-3</v>
      </c>
      <c r="F11" s="7">
        <v>0.1391</v>
      </c>
      <c r="G11" s="7">
        <v>1.5E-3</v>
      </c>
      <c r="H11" s="7">
        <v>4.9799999999999997E-2</v>
      </c>
      <c r="I11" s="7">
        <v>5.9999999999999995E-4</v>
      </c>
      <c r="J11" s="7">
        <v>0.24840000000000001</v>
      </c>
      <c r="K11" s="7">
        <v>1.1000000000000001E-3</v>
      </c>
      <c r="L11" s="7">
        <v>0.2752</v>
      </c>
      <c r="M11" s="7">
        <v>1.2999999999999999E-3</v>
      </c>
      <c r="N11" s="7">
        <v>2.4899999999999999E-2</v>
      </c>
      <c r="O11" s="7">
        <v>8.7000000000000001E-5</v>
      </c>
      <c r="P11" s="7">
        <v>0.45350000000000001</v>
      </c>
      <c r="Q11" s="7">
        <v>2.2000000000000001E-3</v>
      </c>
      <c r="R11" s="7">
        <v>0.1905</v>
      </c>
      <c r="S11" s="7">
        <v>1.2999999999999999E-3</v>
      </c>
      <c r="T11" s="28">
        <v>0.4788</v>
      </c>
      <c r="U11" s="28">
        <v>3.7000000000000002E-3</v>
      </c>
      <c r="V11" s="28">
        <v>0.1706</v>
      </c>
      <c r="W11" s="28">
        <v>1.2999999999999999E-3</v>
      </c>
      <c r="X11" s="28">
        <v>5.3499999999999999E-2</v>
      </c>
      <c r="Y11" s="28">
        <v>4.2999999999999999E-4</v>
      </c>
      <c r="Z11" s="32">
        <v>4.99E-2</v>
      </c>
      <c r="AA11" s="33">
        <v>4.2000000000000002E-4</v>
      </c>
      <c r="AB11" s="32">
        <v>3.5000000000000001E-3</v>
      </c>
      <c r="AC11" s="33">
        <v>2.5000000000000001E-5</v>
      </c>
    </row>
    <row r="12" spans="1:30" x14ac:dyDescent="0.3">
      <c r="A12" s="3">
        <v>1938</v>
      </c>
      <c r="B12" s="7">
        <v>0.16719999999999999</v>
      </c>
      <c r="C12" s="7">
        <v>5.9999999999999995E-4</v>
      </c>
      <c r="D12" s="13">
        <v>0.21160000000000001</v>
      </c>
      <c r="E12" s="13">
        <v>7.1000000000000002E-4</v>
      </c>
      <c r="F12" s="7">
        <v>0.126</v>
      </c>
      <c r="G12" s="7">
        <v>9.7000000000000005E-4</v>
      </c>
      <c r="H12" s="7">
        <v>3.7400000000000003E-2</v>
      </c>
      <c r="I12" s="7">
        <v>1.1E-4</v>
      </c>
      <c r="J12" s="7">
        <v>0.23119999999999999</v>
      </c>
      <c r="K12" s="7">
        <v>8.5999999999999998E-4</v>
      </c>
      <c r="L12" s="7">
        <v>0.25359999999999999</v>
      </c>
      <c r="M12" s="7">
        <v>9.5E-4</v>
      </c>
      <c r="N12" s="7">
        <v>2.41E-2</v>
      </c>
      <c r="O12" s="7">
        <v>4.2000000000000002E-4</v>
      </c>
      <c r="P12" s="7">
        <v>0.3503</v>
      </c>
      <c r="Q12" s="7">
        <v>4.4999999999999999E-4</v>
      </c>
      <c r="R12" s="7">
        <v>0.2001</v>
      </c>
      <c r="S12" s="28">
        <v>1.4E-3</v>
      </c>
      <c r="T12" s="28">
        <v>0.43469999999999998</v>
      </c>
      <c r="U12" s="28">
        <v>3.0000000000000001E-3</v>
      </c>
      <c r="V12" s="28">
        <v>0.15459999999999999</v>
      </c>
      <c r="W12" s="28">
        <v>9.3000000000000005E-4</v>
      </c>
      <c r="X12" s="28">
        <v>5.79E-2</v>
      </c>
      <c r="Y12" s="28">
        <v>5.5000000000000003E-4</v>
      </c>
      <c r="Z12" s="32">
        <v>3.2099999999999997E-2</v>
      </c>
      <c r="AA12" s="33">
        <v>2.0000000000000001E-4</v>
      </c>
      <c r="AB12" s="32">
        <v>6.7999999999999996E-3</v>
      </c>
      <c r="AC12" s="33">
        <v>8.7000000000000001E-5</v>
      </c>
    </row>
    <row r="13" spans="1:30" x14ac:dyDescent="0.3">
      <c r="A13" s="3">
        <v>1939</v>
      </c>
      <c r="B13" s="7">
        <v>0.18149999999999999</v>
      </c>
      <c r="C13" s="7">
        <v>8.4999999999999995E-4</v>
      </c>
      <c r="D13" s="13">
        <v>0.2382</v>
      </c>
      <c r="E13" s="13">
        <v>1.4E-3</v>
      </c>
      <c r="F13" s="7">
        <v>0.12770000000000001</v>
      </c>
      <c r="G13" s="7">
        <v>9.2000000000000003E-4</v>
      </c>
      <c r="H13" s="7">
        <v>4.6899999999999997E-2</v>
      </c>
      <c r="I13" s="7">
        <v>8.4000000000000003E-4</v>
      </c>
      <c r="J13" s="7">
        <v>0.24959999999999999</v>
      </c>
      <c r="K13" s="7">
        <v>1.1999999999999999E-3</v>
      </c>
      <c r="L13" s="7">
        <v>0.27339999999999998</v>
      </c>
      <c r="M13" s="7">
        <v>1.1999999999999999E-3</v>
      </c>
      <c r="N13" s="7">
        <v>2.41E-2</v>
      </c>
      <c r="O13" s="7">
        <v>5.8E-4</v>
      </c>
      <c r="P13" s="7">
        <v>0.37519999999999998</v>
      </c>
      <c r="Q13" s="7">
        <v>1.9E-3</v>
      </c>
      <c r="R13" s="7">
        <v>0.21879999999999999</v>
      </c>
      <c r="S13" s="7">
        <v>1.6000000000000001E-3</v>
      </c>
      <c r="T13" s="28">
        <v>0.49659999999999999</v>
      </c>
      <c r="U13" s="28">
        <v>3.7000000000000002E-3</v>
      </c>
      <c r="V13" s="28">
        <v>0.20469999999999999</v>
      </c>
      <c r="W13" s="28">
        <v>3.5000000000000001E-3</v>
      </c>
      <c r="X13" s="28">
        <v>9.8500000000000004E-2</v>
      </c>
      <c r="Y13" s="28">
        <v>7.9000000000000001E-4</v>
      </c>
      <c r="Z13" s="32">
        <v>5.3600000000000002E-2</v>
      </c>
      <c r="AA13" s="33">
        <v>5.2999999999999998E-4</v>
      </c>
      <c r="AB13" s="32">
        <v>1.0999999999999999E-2</v>
      </c>
      <c r="AC13" s="33">
        <v>7.3999999999999996E-5</v>
      </c>
    </row>
    <row r="14" spans="1:30" x14ac:dyDescent="0.3">
      <c r="A14" s="3">
        <v>1940</v>
      </c>
      <c r="B14" s="7">
        <v>0.19639999999999999</v>
      </c>
      <c r="C14" s="7">
        <v>8.3000000000000001E-4</v>
      </c>
      <c r="D14" s="13">
        <v>0.25979999999999998</v>
      </c>
      <c r="E14" s="13">
        <v>1E-3</v>
      </c>
      <c r="F14" s="7">
        <v>0.13619999999999999</v>
      </c>
      <c r="G14" s="7">
        <v>1.2999999999999999E-3</v>
      </c>
      <c r="H14" s="7">
        <v>7.0300000000000001E-2</v>
      </c>
      <c r="I14" s="7">
        <v>4.6000000000000001E-4</v>
      </c>
      <c r="J14" s="7">
        <v>0.26319999999999999</v>
      </c>
      <c r="K14" s="7">
        <v>1.1999999999999999E-3</v>
      </c>
      <c r="L14" s="7">
        <v>0.3049</v>
      </c>
      <c r="M14" s="7">
        <v>1.1999999999999999E-3</v>
      </c>
      <c r="N14" s="7">
        <v>2.5899999999999999E-2</v>
      </c>
      <c r="O14" s="7">
        <v>1.1E-4</v>
      </c>
      <c r="P14" s="7">
        <v>0.4672</v>
      </c>
      <c r="Q14" s="7">
        <v>1.4E-3</v>
      </c>
      <c r="R14" s="7">
        <v>0.21779999999999999</v>
      </c>
      <c r="S14" s="7">
        <v>1.6999999999999999E-3</v>
      </c>
      <c r="T14" s="28">
        <v>0.495</v>
      </c>
      <c r="U14" s="28">
        <v>3.0999999999999999E-3</v>
      </c>
      <c r="V14" s="28">
        <v>0.26219999999999999</v>
      </c>
      <c r="W14" s="28">
        <v>3.3999999999999998E-3</v>
      </c>
      <c r="X14" s="28">
        <v>0.13250000000000001</v>
      </c>
      <c r="Y14" s="28">
        <v>1.2999999999999999E-3</v>
      </c>
      <c r="Z14" s="32">
        <v>5.5599999999999997E-2</v>
      </c>
      <c r="AA14" s="33">
        <v>4.4000000000000002E-4</v>
      </c>
      <c r="AB14" s="32">
        <v>7.9000000000000008E-3</v>
      </c>
      <c r="AC14" s="33">
        <v>9.5000000000000005E-5</v>
      </c>
    </row>
    <row r="15" spans="1:30" x14ac:dyDescent="0.3">
      <c r="A15" s="3">
        <v>1941</v>
      </c>
      <c r="B15" s="7">
        <v>0.19500000000000001</v>
      </c>
      <c r="C15" s="7">
        <v>7.1000000000000002E-4</v>
      </c>
      <c r="D15" s="13">
        <v>0.2475</v>
      </c>
      <c r="E15" s="13">
        <v>1E-3</v>
      </c>
      <c r="F15" s="7">
        <v>0.14649999999999999</v>
      </c>
      <c r="G15" s="7">
        <v>8.3000000000000001E-4</v>
      </c>
      <c r="H15" s="7">
        <v>5.7700000000000001E-2</v>
      </c>
      <c r="I15" s="7">
        <v>4.0000000000000002E-4</v>
      </c>
      <c r="J15" s="7">
        <v>0.25900000000000001</v>
      </c>
      <c r="K15" s="7">
        <v>9.8999999999999999E-4</v>
      </c>
      <c r="L15" s="7">
        <v>0.29449999999999998</v>
      </c>
      <c r="M15" s="7">
        <v>1.1000000000000001E-3</v>
      </c>
      <c r="N15" s="7">
        <v>2.06E-2</v>
      </c>
      <c r="O15" s="7">
        <v>3.2000000000000003E-4</v>
      </c>
      <c r="P15" s="7">
        <v>0.43490000000000001</v>
      </c>
      <c r="Q15" s="7">
        <v>1.2999999999999999E-3</v>
      </c>
      <c r="R15" s="7">
        <v>0.21909999999999999</v>
      </c>
      <c r="S15" s="7">
        <v>1.5E-3</v>
      </c>
      <c r="T15" s="28">
        <v>0.47489999999999999</v>
      </c>
      <c r="U15" s="28">
        <v>2.3E-3</v>
      </c>
      <c r="V15" s="28">
        <v>0.16930000000000001</v>
      </c>
      <c r="W15" s="28">
        <v>1.5E-3</v>
      </c>
      <c r="X15" s="28">
        <v>0.12870000000000001</v>
      </c>
      <c r="Y15" s="28">
        <v>1.1000000000000001E-3</v>
      </c>
      <c r="Z15" s="32">
        <v>4.3200000000000002E-2</v>
      </c>
      <c r="AA15" s="33">
        <v>3.8999999999999999E-4</v>
      </c>
      <c r="AB15" s="32">
        <v>1.6400000000000001E-2</v>
      </c>
      <c r="AC15" s="33">
        <v>1E-4</v>
      </c>
      <c r="AD15" s="34"/>
    </row>
    <row r="16" spans="1:30" x14ac:dyDescent="0.3">
      <c r="A16" s="3">
        <v>1942</v>
      </c>
      <c r="B16" s="7">
        <v>0.21920000000000001</v>
      </c>
      <c r="C16" s="7">
        <v>9.3000000000000005E-4</v>
      </c>
      <c r="D16" s="13">
        <v>0.28149999999999997</v>
      </c>
      <c r="E16" s="13">
        <v>1.5E-3</v>
      </c>
      <c r="F16" s="7">
        <v>0.15920000000000001</v>
      </c>
      <c r="G16" s="7">
        <v>6.8999999999999997E-4</v>
      </c>
      <c r="H16" s="7">
        <v>7.5200000000000003E-2</v>
      </c>
      <c r="I16" s="7">
        <v>8.8999999999999995E-4</v>
      </c>
      <c r="J16" s="7">
        <v>0.29249999999999998</v>
      </c>
      <c r="K16" s="7">
        <v>1.2999999999999999E-3</v>
      </c>
      <c r="L16" s="7">
        <v>0.31469999999999998</v>
      </c>
      <c r="M16" s="7">
        <v>1.2999999999999999E-3</v>
      </c>
      <c r="N16" s="7">
        <v>3.8199999999999998E-2</v>
      </c>
      <c r="O16" s="7">
        <v>9.2000000000000003E-4</v>
      </c>
      <c r="P16" s="7">
        <v>0.45050000000000001</v>
      </c>
      <c r="Q16" s="7">
        <v>2.2000000000000001E-3</v>
      </c>
      <c r="R16" s="7">
        <v>0.23300000000000001</v>
      </c>
      <c r="S16" s="7">
        <v>1.4E-3</v>
      </c>
      <c r="T16" s="28">
        <v>0.52249999999999996</v>
      </c>
      <c r="U16" s="28">
        <v>3.3E-3</v>
      </c>
      <c r="V16" s="28">
        <v>0.21510000000000001</v>
      </c>
      <c r="W16" s="28">
        <v>2.5999999999999999E-3</v>
      </c>
      <c r="X16" s="28">
        <v>0.11</v>
      </c>
      <c r="Y16" s="28">
        <v>9.1E-4</v>
      </c>
      <c r="Z16" s="32">
        <v>4.2900000000000001E-2</v>
      </c>
      <c r="AA16" s="33">
        <v>4.8999999999999998E-4</v>
      </c>
      <c r="AB16" s="32">
        <v>2.1100000000000001E-2</v>
      </c>
      <c r="AC16" s="33">
        <v>2.0000000000000001E-4</v>
      </c>
    </row>
    <row r="17" spans="1:29" x14ac:dyDescent="0.3">
      <c r="A17" s="3">
        <v>1943</v>
      </c>
      <c r="B17" s="7">
        <v>0.2283</v>
      </c>
      <c r="C17" s="7">
        <v>1.4E-3</v>
      </c>
      <c r="D17" s="13">
        <v>0.28920000000000001</v>
      </c>
      <c r="E17" s="13">
        <v>2.5000000000000001E-3</v>
      </c>
      <c r="F17" s="7">
        <v>0.17230000000000001</v>
      </c>
      <c r="G17" s="7">
        <v>8.8000000000000003E-4</v>
      </c>
      <c r="H17" s="7">
        <v>7.17E-2</v>
      </c>
      <c r="I17" s="7">
        <v>9.6000000000000002E-4</v>
      </c>
      <c r="J17" s="7">
        <v>0.30940000000000001</v>
      </c>
      <c r="K17" s="7">
        <v>1.8E-3</v>
      </c>
      <c r="L17" s="7">
        <v>0.33210000000000001</v>
      </c>
      <c r="M17" s="7">
        <v>1.8E-3</v>
      </c>
      <c r="N17" s="7">
        <v>3.5499999999999997E-2</v>
      </c>
      <c r="O17" s="7">
        <v>9.5E-4</v>
      </c>
      <c r="P17" s="7">
        <v>0.47599999999999998</v>
      </c>
      <c r="Q17" s="7">
        <v>3.8E-3</v>
      </c>
      <c r="R17" s="7">
        <v>0.255</v>
      </c>
      <c r="S17" s="7">
        <v>1.5E-3</v>
      </c>
      <c r="T17" s="28">
        <v>0.54959999999999998</v>
      </c>
      <c r="U17" s="28">
        <v>3.0999999999999999E-3</v>
      </c>
      <c r="V17" s="28">
        <v>0.23</v>
      </c>
      <c r="W17" s="28">
        <v>3.0000000000000001E-3</v>
      </c>
      <c r="X17" s="28">
        <v>0.1114</v>
      </c>
      <c r="Y17" s="28">
        <v>2.5000000000000001E-3</v>
      </c>
      <c r="Z17" s="32">
        <v>5.74E-2</v>
      </c>
      <c r="AA17" s="33">
        <v>5.0000000000000001E-4</v>
      </c>
      <c r="AB17" s="32">
        <v>2.4899999999999999E-2</v>
      </c>
      <c r="AC17" s="33">
        <v>1.6000000000000001E-4</v>
      </c>
    </row>
    <row r="18" spans="1:29" x14ac:dyDescent="0.3">
      <c r="A18" s="3">
        <v>1944</v>
      </c>
      <c r="B18" s="7">
        <v>0.2442</v>
      </c>
      <c r="C18" s="7">
        <v>9.7999999999999997E-4</v>
      </c>
      <c r="D18" s="13">
        <v>0.30309999999999998</v>
      </c>
      <c r="E18" s="13">
        <v>1.6999999999999999E-3</v>
      </c>
      <c r="F18" s="7">
        <v>0.1845</v>
      </c>
      <c r="G18" s="7">
        <v>8.5999999999999998E-4</v>
      </c>
      <c r="H18" s="7">
        <v>8.3000000000000004E-2</v>
      </c>
      <c r="I18" s="7">
        <v>1E-3</v>
      </c>
      <c r="J18" s="7">
        <v>0.32219999999999999</v>
      </c>
      <c r="K18" s="7">
        <v>1.1999999999999999E-3</v>
      </c>
      <c r="L18" s="7">
        <v>0.35299999999999998</v>
      </c>
      <c r="M18" s="7">
        <v>1.2999999999999999E-3</v>
      </c>
      <c r="N18" s="7">
        <v>4.2000000000000003E-2</v>
      </c>
      <c r="O18" s="7">
        <v>5.5999999999999995E-4</v>
      </c>
      <c r="P18" s="7">
        <v>0.45639999999999997</v>
      </c>
      <c r="Q18" s="7">
        <v>1.8E-3</v>
      </c>
      <c r="R18" s="7">
        <v>0.29899999999999999</v>
      </c>
      <c r="S18" s="7">
        <v>1.6999999999999999E-3</v>
      </c>
      <c r="T18" s="28">
        <v>0.56369999999999998</v>
      </c>
      <c r="U18" s="28">
        <v>1.2999999999999999E-3</v>
      </c>
      <c r="V18" s="28">
        <v>0.22570000000000001</v>
      </c>
      <c r="W18" s="28">
        <v>5.1999999999999995E-4</v>
      </c>
      <c r="X18" s="28">
        <v>0.1012</v>
      </c>
      <c r="Y18" s="28">
        <v>7.1000000000000002E-4</v>
      </c>
      <c r="Z18" s="32">
        <v>6.6600000000000006E-2</v>
      </c>
      <c r="AA18" s="33">
        <v>3.8999999999999999E-4</v>
      </c>
      <c r="AB18" s="32">
        <v>3.2000000000000001E-2</v>
      </c>
      <c r="AC18" s="33">
        <v>3.5E-4</v>
      </c>
    </row>
    <row r="19" spans="1:29" x14ac:dyDescent="0.3">
      <c r="A19" s="3">
        <v>1945</v>
      </c>
      <c r="B19" s="7">
        <v>0.25290000000000001</v>
      </c>
      <c r="C19" s="7">
        <v>9.7000000000000005E-4</v>
      </c>
      <c r="D19" s="13">
        <v>0.3085</v>
      </c>
      <c r="E19" s="13">
        <v>1.2999999999999999E-3</v>
      </c>
      <c r="F19" s="7">
        <v>0.2011</v>
      </c>
      <c r="G19" s="7">
        <v>1.5E-3</v>
      </c>
      <c r="H19" s="7">
        <v>8.6599999999999996E-2</v>
      </c>
      <c r="I19" s="7">
        <v>7.6999999999999996E-4</v>
      </c>
      <c r="J19" s="7">
        <v>0.33439999999999998</v>
      </c>
      <c r="K19" s="7">
        <v>1.2999999999999999E-3</v>
      </c>
      <c r="L19" s="7">
        <v>0.35859999999999997</v>
      </c>
      <c r="M19" s="7">
        <v>1.4E-3</v>
      </c>
      <c r="N19" s="7">
        <v>4.7500000000000001E-2</v>
      </c>
      <c r="O19" s="7">
        <v>6.3000000000000003E-4</v>
      </c>
      <c r="P19" s="7">
        <v>0.48070000000000002</v>
      </c>
      <c r="Q19" s="7">
        <v>2.2000000000000001E-3</v>
      </c>
      <c r="R19" s="7">
        <v>0.29070000000000001</v>
      </c>
      <c r="S19" s="28">
        <v>1.6000000000000001E-3</v>
      </c>
      <c r="T19" s="28">
        <v>0.55259999999999998</v>
      </c>
      <c r="U19" s="28">
        <v>2.2000000000000001E-3</v>
      </c>
      <c r="V19" s="28">
        <v>0.27229999999999999</v>
      </c>
      <c r="W19" s="28">
        <v>2.8E-3</v>
      </c>
      <c r="X19" s="28">
        <v>0.1244</v>
      </c>
      <c r="Y19" s="28">
        <v>2.5999999999999999E-3</v>
      </c>
      <c r="Z19" s="32">
        <v>5.8799999999999998E-2</v>
      </c>
      <c r="AA19" s="33">
        <v>2.3E-3</v>
      </c>
      <c r="AB19" s="32">
        <v>2.6700000000000002E-2</v>
      </c>
      <c r="AC19" s="33">
        <v>2.3E-3</v>
      </c>
    </row>
    <row r="20" spans="1:29" x14ac:dyDescent="0.3">
      <c r="A20" s="3">
        <v>1946</v>
      </c>
      <c r="B20" s="7">
        <v>0.2742</v>
      </c>
      <c r="C20" s="7">
        <v>1.1999999999999999E-3</v>
      </c>
      <c r="D20" s="13">
        <v>0.3493</v>
      </c>
      <c r="E20" s="13">
        <v>1.4E-3</v>
      </c>
      <c r="F20" s="7">
        <v>0.2056</v>
      </c>
      <c r="G20" s="7">
        <v>2.2000000000000001E-3</v>
      </c>
      <c r="H20" s="7">
        <v>9.6100000000000005E-2</v>
      </c>
      <c r="I20" s="7">
        <v>8.3000000000000001E-4</v>
      </c>
      <c r="J20" s="7">
        <v>0.35870000000000002</v>
      </c>
      <c r="K20" s="7">
        <v>1.6999999999999999E-3</v>
      </c>
      <c r="L20" s="7">
        <v>0.38019999999999998</v>
      </c>
      <c r="M20" s="7">
        <v>1.6000000000000001E-3</v>
      </c>
      <c r="N20" s="7">
        <v>5.2200000000000003E-2</v>
      </c>
      <c r="O20" s="7">
        <v>4.2999999999999999E-4</v>
      </c>
      <c r="P20" s="7">
        <v>0.49149999999999999</v>
      </c>
      <c r="Q20" s="7">
        <v>3.0999999999999999E-3</v>
      </c>
      <c r="R20" s="7">
        <v>0.31830000000000003</v>
      </c>
      <c r="S20" s="7">
        <v>1.5E-3</v>
      </c>
      <c r="T20" s="28">
        <v>0.56020000000000003</v>
      </c>
      <c r="U20" s="28">
        <v>2.0999999999999999E-3</v>
      </c>
      <c r="V20" s="28">
        <v>0.2666</v>
      </c>
      <c r="W20" s="28">
        <v>2.5000000000000001E-3</v>
      </c>
      <c r="X20" s="28">
        <v>0.1749</v>
      </c>
      <c r="Y20" s="28">
        <v>1.9E-3</v>
      </c>
      <c r="Z20" s="32">
        <v>0.1003</v>
      </c>
      <c r="AA20" s="33">
        <v>4.7000000000000002E-3</v>
      </c>
      <c r="AB20" s="32">
        <v>2.9100000000000001E-2</v>
      </c>
      <c r="AC20" s="33">
        <v>3.2000000000000003E-4</v>
      </c>
    </row>
    <row r="21" spans="1:29" x14ac:dyDescent="0.3">
      <c r="A21" s="3">
        <v>1947</v>
      </c>
      <c r="B21" s="7">
        <v>0.29299999999999998</v>
      </c>
      <c r="C21" s="7">
        <v>8.1999999999999998E-4</v>
      </c>
      <c r="D21" s="13">
        <v>0.3594</v>
      </c>
      <c r="E21" s="13">
        <v>1.1999999999999999E-3</v>
      </c>
      <c r="F21" s="7">
        <v>0.22919999999999999</v>
      </c>
      <c r="G21" s="7">
        <v>9.5E-4</v>
      </c>
      <c r="H21" s="7">
        <v>0.1007</v>
      </c>
      <c r="I21" s="7">
        <v>8.1999999999999998E-4</v>
      </c>
      <c r="J21" s="7">
        <v>0.37630000000000002</v>
      </c>
      <c r="K21" s="7">
        <v>1E-3</v>
      </c>
      <c r="L21" s="7">
        <v>0.41049999999999998</v>
      </c>
      <c r="M21" s="7">
        <v>1E-3</v>
      </c>
      <c r="N21" s="7">
        <v>6.1199999999999997E-2</v>
      </c>
      <c r="O21" s="7">
        <v>8.3000000000000001E-4</v>
      </c>
      <c r="P21" s="7">
        <v>0.51649999999999996</v>
      </c>
      <c r="Q21" s="7">
        <v>1.2999999999999999E-3</v>
      </c>
      <c r="R21" s="7">
        <v>0.3528</v>
      </c>
      <c r="S21" s="7">
        <v>1.2999999999999999E-3</v>
      </c>
      <c r="T21" s="28">
        <v>0.64439999999999997</v>
      </c>
      <c r="U21" s="28">
        <v>2.5999999999999999E-3</v>
      </c>
      <c r="V21" s="28">
        <v>0.34899999999999998</v>
      </c>
      <c r="W21" s="28">
        <v>2.5000000000000001E-3</v>
      </c>
      <c r="X21" s="28">
        <v>0.16120000000000001</v>
      </c>
      <c r="Y21" s="28">
        <v>2.3999999999999998E-3</v>
      </c>
      <c r="Z21" s="32">
        <v>8.5599999999999996E-2</v>
      </c>
      <c r="AA21" s="33">
        <v>2.8E-3</v>
      </c>
      <c r="AB21" s="32">
        <v>1.8800000000000001E-2</v>
      </c>
      <c r="AC21" s="33">
        <v>1.6000000000000001E-4</v>
      </c>
    </row>
    <row r="22" spans="1:29" x14ac:dyDescent="0.3">
      <c r="A22" s="3">
        <v>1948</v>
      </c>
      <c r="B22" s="7">
        <v>0.31430000000000002</v>
      </c>
      <c r="C22" s="7">
        <v>8.3000000000000001E-4</v>
      </c>
      <c r="D22" s="13">
        <v>0.37880000000000003</v>
      </c>
      <c r="E22" s="13">
        <v>1.1999999999999999E-3</v>
      </c>
      <c r="F22" s="7">
        <v>0.249</v>
      </c>
      <c r="G22" s="7">
        <v>1E-3</v>
      </c>
      <c r="H22" s="7">
        <v>0.1094</v>
      </c>
      <c r="I22" s="7">
        <v>8.4999999999999995E-4</v>
      </c>
      <c r="J22" s="7">
        <v>0.39839999999999998</v>
      </c>
      <c r="K22" s="7">
        <v>1E-3</v>
      </c>
      <c r="L22" s="7">
        <v>0.43180000000000002</v>
      </c>
      <c r="M22" s="7">
        <v>1.1000000000000001E-3</v>
      </c>
      <c r="N22" s="7">
        <v>6.25E-2</v>
      </c>
      <c r="O22" s="7">
        <v>8.3000000000000001E-4</v>
      </c>
      <c r="P22" s="7">
        <v>0.53600000000000003</v>
      </c>
      <c r="Q22" s="7">
        <v>1.4E-3</v>
      </c>
      <c r="R22" s="7">
        <v>0.36899999999999999</v>
      </c>
      <c r="S22" s="7">
        <v>1.6999999999999999E-3</v>
      </c>
      <c r="T22" s="28">
        <v>0.66169999999999995</v>
      </c>
      <c r="U22" s="28">
        <v>2.3999999999999998E-3</v>
      </c>
      <c r="V22" s="28">
        <v>0.34920000000000001</v>
      </c>
      <c r="W22" s="28">
        <v>1.6000000000000001E-3</v>
      </c>
      <c r="X22" s="28">
        <v>0.1671</v>
      </c>
      <c r="Y22" s="28">
        <v>3.5999999999999999E-3</v>
      </c>
      <c r="Z22" s="32">
        <v>8.9099999999999999E-2</v>
      </c>
      <c r="AA22" s="33">
        <v>6.2E-4</v>
      </c>
      <c r="AB22" s="32">
        <v>2.75E-2</v>
      </c>
      <c r="AC22" s="33">
        <v>3.2000000000000003E-4</v>
      </c>
    </row>
    <row r="23" spans="1:29" x14ac:dyDescent="0.3">
      <c r="A23" s="3">
        <v>1949</v>
      </c>
      <c r="B23" s="7">
        <v>0.32650000000000001</v>
      </c>
      <c r="C23" s="7">
        <v>9.8999999999999999E-4</v>
      </c>
      <c r="D23" s="13">
        <v>0.38550000000000001</v>
      </c>
      <c r="E23" s="13">
        <v>1.2999999999999999E-3</v>
      </c>
      <c r="F23" s="7">
        <v>0.26950000000000002</v>
      </c>
      <c r="G23" s="7">
        <v>1.1999999999999999E-3</v>
      </c>
      <c r="H23" s="7">
        <v>0.1135</v>
      </c>
      <c r="I23" s="7">
        <v>7.9000000000000001E-4</v>
      </c>
      <c r="J23" s="7">
        <v>0.41830000000000001</v>
      </c>
      <c r="K23" s="7">
        <v>1.2999999999999999E-3</v>
      </c>
      <c r="L23" s="7">
        <v>0.44779999999999998</v>
      </c>
      <c r="M23" s="7">
        <v>1.2999999999999999E-3</v>
      </c>
      <c r="N23" s="7">
        <v>6.1800000000000001E-2</v>
      </c>
      <c r="O23" s="7">
        <v>6.8999999999999997E-4</v>
      </c>
      <c r="P23" s="7">
        <v>0.57499999999999996</v>
      </c>
      <c r="Q23" s="7">
        <v>1.8E-3</v>
      </c>
      <c r="R23" s="7">
        <v>0.37980000000000003</v>
      </c>
      <c r="S23" s="7">
        <v>1.6999999999999999E-3</v>
      </c>
      <c r="T23" s="28">
        <v>0.62160000000000004</v>
      </c>
      <c r="U23" s="28">
        <v>2.3999999999999998E-3</v>
      </c>
      <c r="V23" s="28">
        <v>0.31640000000000001</v>
      </c>
      <c r="W23" s="28">
        <v>3.0999999999999999E-3</v>
      </c>
      <c r="X23" s="28">
        <v>0.20399999999999999</v>
      </c>
      <c r="Y23" s="28">
        <v>1.6000000000000001E-3</v>
      </c>
      <c r="Z23" s="32">
        <v>0.1215</v>
      </c>
      <c r="AA23" s="33">
        <v>1E-3</v>
      </c>
      <c r="AB23" s="32">
        <v>1.72E-2</v>
      </c>
      <c r="AC23" s="33">
        <v>8.3999999999999995E-5</v>
      </c>
    </row>
    <row r="24" spans="1:29" x14ac:dyDescent="0.3">
      <c r="A24" s="3">
        <v>1950</v>
      </c>
      <c r="B24" s="7">
        <v>0.33810000000000001</v>
      </c>
      <c r="C24" s="7">
        <v>8.0000000000000004E-4</v>
      </c>
      <c r="D24" s="13">
        <v>0.41770000000000002</v>
      </c>
      <c r="E24" s="13">
        <v>1.1000000000000001E-3</v>
      </c>
      <c r="F24" s="7">
        <v>0.26279999999999998</v>
      </c>
      <c r="G24" s="7">
        <v>1E-3</v>
      </c>
      <c r="H24" s="7">
        <v>0.1285</v>
      </c>
      <c r="I24" s="7">
        <v>8.3000000000000001E-4</v>
      </c>
      <c r="J24" s="7">
        <v>0.43099999999999999</v>
      </c>
      <c r="K24" s="7">
        <v>1E-3</v>
      </c>
      <c r="L24" s="7">
        <v>0.45889999999999997</v>
      </c>
      <c r="M24" s="7">
        <v>1.1000000000000001E-3</v>
      </c>
      <c r="N24" s="7">
        <v>8.7800000000000003E-2</v>
      </c>
      <c r="O24" s="7">
        <v>8.5999999999999998E-4</v>
      </c>
      <c r="P24" s="7">
        <v>0.55789999999999995</v>
      </c>
      <c r="Q24" s="7">
        <v>1.5E-3</v>
      </c>
      <c r="R24" s="7">
        <v>0.40039999999999998</v>
      </c>
      <c r="S24" s="7">
        <v>1.5E-3</v>
      </c>
      <c r="T24" s="28">
        <v>0.64029999999999998</v>
      </c>
      <c r="U24" s="28">
        <v>2.0999999999999999E-3</v>
      </c>
      <c r="V24" s="28">
        <v>0.35460000000000003</v>
      </c>
      <c r="W24" s="28">
        <v>1.1000000000000001E-3</v>
      </c>
      <c r="X24" s="28">
        <v>0.2273</v>
      </c>
      <c r="Y24" s="28">
        <v>3.0999999999999999E-3</v>
      </c>
      <c r="Z24" s="32">
        <v>9.7000000000000003E-2</v>
      </c>
      <c r="AA24" s="33">
        <v>7.6999999999999996E-4</v>
      </c>
      <c r="AB24" s="32">
        <v>3.44E-2</v>
      </c>
      <c r="AC24" s="33">
        <v>1.8E-3</v>
      </c>
    </row>
    <row r="25" spans="1:29" x14ac:dyDescent="0.3">
      <c r="A25" s="3">
        <v>1951</v>
      </c>
      <c r="B25" s="7">
        <v>0.3503</v>
      </c>
      <c r="C25" s="7">
        <v>8.9999999999999998E-4</v>
      </c>
      <c r="D25" s="13">
        <v>0.42080000000000001</v>
      </c>
      <c r="E25" s="13">
        <v>1.2999999999999999E-3</v>
      </c>
      <c r="F25" s="7">
        <v>0.28170000000000001</v>
      </c>
      <c r="G25" s="7">
        <v>1.2999999999999999E-3</v>
      </c>
      <c r="H25" s="7">
        <v>0.1305</v>
      </c>
      <c r="I25" s="7">
        <v>1.5E-3</v>
      </c>
      <c r="J25" s="7">
        <v>0.437</v>
      </c>
      <c r="K25" s="7">
        <v>1.1000000000000001E-3</v>
      </c>
      <c r="L25" s="7">
        <v>0.4718</v>
      </c>
      <c r="M25" s="7">
        <v>1.1000000000000001E-3</v>
      </c>
      <c r="N25" s="7">
        <v>8.2600000000000007E-2</v>
      </c>
      <c r="O25" s="7">
        <v>7.7999999999999999E-4</v>
      </c>
      <c r="P25" s="7">
        <v>0.5887</v>
      </c>
      <c r="Q25" s="7">
        <v>1.8E-3</v>
      </c>
      <c r="R25" s="7">
        <v>0.41020000000000001</v>
      </c>
      <c r="S25" s="7">
        <v>1.4E-3</v>
      </c>
      <c r="T25" s="28">
        <v>0.66910000000000003</v>
      </c>
      <c r="U25" s="28">
        <v>2.3999999999999998E-3</v>
      </c>
      <c r="V25" s="28">
        <v>0.40329999999999999</v>
      </c>
      <c r="W25" s="28">
        <v>3.3E-3</v>
      </c>
      <c r="X25" s="28">
        <v>0.21590000000000001</v>
      </c>
      <c r="Y25" s="28">
        <v>1.4E-3</v>
      </c>
      <c r="Z25" s="32">
        <v>0.1237</v>
      </c>
      <c r="AA25" s="33">
        <v>3.5000000000000001E-3</v>
      </c>
      <c r="AB25" s="32">
        <v>3.2300000000000002E-2</v>
      </c>
      <c r="AC25" s="33">
        <v>4.1999999999999997E-3</v>
      </c>
    </row>
    <row r="26" spans="1:29" x14ac:dyDescent="0.3">
      <c r="A26" s="3">
        <v>1952</v>
      </c>
      <c r="B26" s="7">
        <v>0.37059999999999998</v>
      </c>
      <c r="C26" s="7">
        <v>8.8999999999999995E-4</v>
      </c>
      <c r="D26" s="13">
        <v>0.44230000000000003</v>
      </c>
      <c r="E26" s="13">
        <v>1.1999999999999999E-3</v>
      </c>
      <c r="F26" s="7">
        <v>0.30080000000000001</v>
      </c>
      <c r="G26" s="7">
        <v>1.1000000000000001E-3</v>
      </c>
      <c r="H26" s="7">
        <v>0.14779999999999999</v>
      </c>
      <c r="I26" s="7">
        <v>1.5E-3</v>
      </c>
      <c r="J26" s="7">
        <v>0.4612</v>
      </c>
      <c r="K26" s="7">
        <v>1.1000000000000001E-3</v>
      </c>
      <c r="L26" s="7">
        <v>0.501</v>
      </c>
      <c r="M26" s="7">
        <v>1.1000000000000001E-3</v>
      </c>
      <c r="N26" s="7">
        <v>8.2299999999999998E-2</v>
      </c>
      <c r="O26" s="7">
        <v>5.8E-4</v>
      </c>
      <c r="P26" s="7">
        <v>0.59</v>
      </c>
      <c r="Q26" s="7">
        <v>1.6000000000000001E-3</v>
      </c>
      <c r="R26" s="7">
        <v>0.45250000000000001</v>
      </c>
      <c r="S26" s="7">
        <v>1.5E-3</v>
      </c>
      <c r="T26" s="28">
        <v>0.69579999999999997</v>
      </c>
      <c r="U26" s="28">
        <v>1.6000000000000001E-3</v>
      </c>
      <c r="V26" s="28">
        <v>0.38700000000000001</v>
      </c>
      <c r="W26" s="28">
        <v>2.5999999999999999E-3</v>
      </c>
      <c r="X26" s="28">
        <v>0.24479999999999999</v>
      </c>
      <c r="Y26" s="28">
        <v>3.0999999999999999E-3</v>
      </c>
      <c r="Z26" s="32">
        <v>7.9399999999999998E-2</v>
      </c>
      <c r="AA26" s="33">
        <v>5.9999999999999995E-4</v>
      </c>
      <c r="AB26" s="32">
        <v>5.8400000000000001E-2</v>
      </c>
      <c r="AC26" s="33">
        <v>4.1999999999999997E-3</v>
      </c>
    </row>
    <row r="27" spans="1:29" x14ac:dyDescent="0.3">
      <c r="A27" s="3">
        <v>1953</v>
      </c>
      <c r="B27" s="7">
        <v>0.37330000000000002</v>
      </c>
      <c r="C27" s="7">
        <v>9.1E-4</v>
      </c>
      <c r="D27" s="13">
        <v>0.45500000000000002</v>
      </c>
      <c r="E27" s="13">
        <v>1.1999999999999999E-3</v>
      </c>
      <c r="F27" s="7">
        <v>0.2994</v>
      </c>
      <c r="G27" s="7">
        <v>1E-3</v>
      </c>
      <c r="H27" s="7">
        <v>0.1462</v>
      </c>
      <c r="I27" s="7">
        <v>1.1999999999999999E-3</v>
      </c>
      <c r="J27" s="7">
        <v>0.46189999999999998</v>
      </c>
      <c r="K27" s="7">
        <v>1.1999999999999999E-3</v>
      </c>
      <c r="L27" s="7">
        <v>0.49880000000000002</v>
      </c>
      <c r="M27" s="7">
        <v>1E-3</v>
      </c>
      <c r="N27" s="7">
        <v>7.85E-2</v>
      </c>
      <c r="O27" s="7">
        <v>7.2999999999999996E-4</v>
      </c>
      <c r="P27" s="7">
        <v>0.60129999999999995</v>
      </c>
      <c r="Q27" s="7">
        <v>1.1999999999999999E-3</v>
      </c>
      <c r="R27" s="7">
        <v>0.44069999999999998</v>
      </c>
      <c r="S27" s="7">
        <v>1.4E-3</v>
      </c>
      <c r="T27" s="28">
        <v>0.67569999999999997</v>
      </c>
      <c r="U27" s="28">
        <v>2.8E-3</v>
      </c>
      <c r="V27" s="28">
        <v>0.37659999999999999</v>
      </c>
      <c r="W27" s="28">
        <v>1.9E-3</v>
      </c>
      <c r="X27" s="28">
        <v>0.25700000000000001</v>
      </c>
      <c r="Y27" s="28">
        <v>2E-3</v>
      </c>
      <c r="Z27" s="32">
        <v>0.115</v>
      </c>
      <c r="AA27" s="33">
        <v>2.0999999999999999E-3</v>
      </c>
      <c r="AB27" s="32">
        <v>4.99E-2</v>
      </c>
      <c r="AC27" s="33">
        <v>3.5E-4</v>
      </c>
    </row>
    <row r="28" spans="1:29" x14ac:dyDescent="0.3">
      <c r="A28" s="3">
        <v>1954</v>
      </c>
      <c r="B28" s="7">
        <v>0.3836</v>
      </c>
      <c r="C28" s="7">
        <v>6.8999999999999997E-4</v>
      </c>
      <c r="D28" s="13">
        <v>0.45910000000000001</v>
      </c>
      <c r="E28" s="13">
        <v>1.1000000000000001E-3</v>
      </c>
      <c r="F28" s="7">
        <v>0.3155</v>
      </c>
      <c r="G28" s="7">
        <v>9.5E-4</v>
      </c>
      <c r="H28" s="7">
        <v>0.14069999999999999</v>
      </c>
      <c r="I28" s="7">
        <v>9.2000000000000003E-4</v>
      </c>
      <c r="J28" s="7">
        <v>0.47539999999999999</v>
      </c>
      <c r="K28" s="7">
        <v>8.5999999999999998E-4</v>
      </c>
      <c r="L28" s="7">
        <v>0.50939999999999996</v>
      </c>
      <c r="M28" s="7">
        <v>7.9000000000000001E-4</v>
      </c>
      <c r="N28" s="7">
        <v>9.1200000000000003E-2</v>
      </c>
      <c r="O28" s="7">
        <v>4.8999999999999998E-4</v>
      </c>
      <c r="P28" s="7">
        <v>0.62460000000000004</v>
      </c>
      <c r="Q28" s="7">
        <v>8.0000000000000004E-4</v>
      </c>
      <c r="R28" s="7">
        <v>0.44540000000000002</v>
      </c>
      <c r="S28" s="7">
        <v>1.1000000000000001E-3</v>
      </c>
      <c r="T28" s="28">
        <v>0.68030000000000002</v>
      </c>
      <c r="U28" s="28">
        <v>2.5999999999999999E-3</v>
      </c>
      <c r="V28" s="28">
        <v>0.39800000000000002</v>
      </c>
      <c r="W28" s="28">
        <v>1.9E-3</v>
      </c>
      <c r="X28" s="28">
        <v>0.2311</v>
      </c>
      <c r="Y28" s="28">
        <v>7.9000000000000001E-4</v>
      </c>
      <c r="Z28" s="32">
        <v>0.1234</v>
      </c>
      <c r="AA28" s="33">
        <v>7.2000000000000005E-4</v>
      </c>
      <c r="AB28" s="32">
        <v>4.0800000000000003E-2</v>
      </c>
      <c r="AC28" s="33">
        <v>2.7E-4</v>
      </c>
    </row>
    <row r="29" spans="1:29" x14ac:dyDescent="0.3">
      <c r="A29" s="3">
        <v>1955</v>
      </c>
      <c r="B29" s="7">
        <v>0.40150000000000002</v>
      </c>
      <c r="C29" s="7">
        <v>7.3999999999999999E-4</v>
      </c>
      <c r="D29" s="13">
        <v>0.46729999999999999</v>
      </c>
      <c r="E29" s="13">
        <v>1E-3</v>
      </c>
      <c r="F29" s="7">
        <v>0.3402</v>
      </c>
      <c r="G29" s="7">
        <v>8.9999999999999998E-4</v>
      </c>
      <c r="H29" s="7">
        <v>0.16700000000000001</v>
      </c>
      <c r="I29" s="7">
        <v>9.8999999999999999E-4</v>
      </c>
      <c r="J29" s="7">
        <v>0.48859999999999998</v>
      </c>
      <c r="K29" s="7">
        <v>8.9999999999999998E-4</v>
      </c>
      <c r="L29" s="7">
        <v>0.52200000000000002</v>
      </c>
      <c r="M29" s="7">
        <v>9.8999999999999999E-4</v>
      </c>
      <c r="N29" s="7">
        <v>0.1087</v>
      </c>
      <c r="O29" s="7">
        <v>8.0000000000000004E-4</v>
      </c>
      <c r="P29" s="7">
        <v>0.61370000000000002</v>
      </c>
      <c r="Q29" s="7">
        <v>1.1000000000000001E-3</v>
      </c>
      <c r="R29" s="7">
        <v>0.46920000000000001</v>
      </c>
      <c r="S29" s="7">
        <v>1.2999999999999999E-3</v>
      </c>
      <c r="T29" s="28">
        <v>0.71609999999999996</v>
      </c>
      <c r="U29" s="28">
        <v>3.0000000000000001E-3</v>
      </c>
      <c r="V29" s="28">
        <v>0.42570000000000002</v>
      </c>
      <c r="W29" s="28">
        <v>2.8999999999999998E-3</v>
      </c>
      <c r="X29" s="28">
        <v>0.27089999999999997</v>
      </c>
      <c r="Y29" s="28">
        <v>2.3E-3</v>
      </c>
      <c r="Z29" s="32">
        <v>0.16420000000000001</v>
      </c>
      <c r="AA29" s="33">
        <v>5.7999999999999996E-3</v>
      </c>
      <c r="AB29" s="32">
        <v>4.2799999999999998E-2</v>
      </c>
      <c r="AC29" s="33">
        <v>4.1000000000000003E-3</v>
      </c>
    </row>
    <row r="30" spans="1:29" x14ac:dyDescent="0.3">
      <c r="A30" s="3">
        <v>1956</v>
      </c>
      <c r="B30" s="7">
        <v>0.42099999999999999</v>
      </c>
      <c r="C30" s="7">
        <v>8.4999999999999995E-4</v>
      </c>
      <c r="D30" s="13">
        <v>0.50170000000000003</v>
      </c>
      <c r="E30" s="13">
        <v>1.1000000000000001E-3</v>
      </c>
      <c r="F30" s="7">
        <v>0.34139999999999998</v>
      </c>
      <c r="G30" s="7">
        <v>1.1000000000000001E-3</v>
      </c>
      <c r="H30" s="7">
        <v>0.17929999999999999</v>
      </c>
      <c r="I30" s="7">
        <v>1.1000000000000001E-3</v>
      </c>
      <c r="J30" s="7">
        <v>0.50519999999999998</v>
      </c>
      <c r="K30" s="7">
        <v>9.7000000000000005E-4</v>
      </c>
      <c r="L30" s="7">
        <v>0.55559999999999998</v>
      </c>
      <c r="M30" s="7">
        <v>9.2000000000000003E-4</v>
      </c>
      <c r="N30" s="7">
        <v>9.6699999999999994E-2</v>
      </c>
      <c r="O30" s="7">
        <v>7.2999999999999996E-4</v>
      </c>
      <c r="P30" s="7">
        <v>0.6573</v>
      </c>
      <c r="Q30" s="7">
        <v>1.1000000000000001E-3</v>
      </c>
      <c r="R30" s="7">
        <v>0.50109999999999999</v>
      </c>
      <c r="S30" s="7">
        <v>1.2999999999999999E-3</v>
      </c>
      <c r="T30" s="28">
        <v>0.74680000000000002</v>
      </c>
      <c r="U30" s="28">
        <v>3.2000000000000002E-3</v>
      </c>
      <c r="V30" s="28">
        <v>0.45390000000000003</v>
      </c>
      <c r="W30" s="28">
        <v>2E-3</v>
      </c>
      <c r="X30" s="28">
        <v>0.27429999999999999</v>
      </c>
      <c r="Y30" s="28">
        <v>1.8E-3</v>
      </c>
      <c r="Z30" s="32">
        <v>0.14199999999999999</v>
      </c>
      <c r="AA30" s="33">
        <v>7.7999999999999999E-4</v>
      </c>
      <c r="AB30" s="32">
        <v>3.7100000000000001E-2</v>
      </c>
      <c r="AC30" s="33">
        <v>2.7999999999999998E-4</v>
      </c>
    </row>
    <row r="31" spans="1:29" x14ac:dyDescent="0.3">
      <c r="A31" s="3">
        <v>1957</v>
      </c>
      <c r="B31" s="7">
        <v>0.43809999999999999</v>
      </c>
      <c r="C31" s="7">
        <v>7.2000000000000005E-4</v>
      </c>
      <c r="D31" s="13">
        <v>0.49440000000000001</v>
      </c>
      <c r="E31" s="13">
        <v>1.1000000000000001E-3</v>
      </c>
      <c r="F31" s="7">
        <v>0.38769999999999999</v>
      </c>
      <c r="G31" s="7">
        <v>1E-3</v>
      </c>
      <c r="H31" s="7">
        <v>0.1646</v>
      </c>
      <c r="I31" s="7">
        <v>1.2999999999999999E-3</v>
      </c>
      <c r="J31" s="7">
        <v>0.52539999999999998</v>
      </c>
      <c r="K31" s="7">
        <v>8.0999999999999996E-4</v>
      </c>
      <c r="L31" s="7">
        <v>0.57069999999999999</v>
      </c>
      <c r="M31" s="7">
        <v>8.7000000000000001E-4</v>
      </c>
      <c r="N31" s="7">
        <v>0.1113</v>
      </c>
      <c r="O31" s="7">
        <v>8.5999999999999998E-4</v>
      </c>
      <c r="P31" s="7">
        <v>0.6653</v>
      </c>
      <c r="Q31" s="7">
        <v>1.1000000000000001E-3</v>
      </c>
      <c r="R31" s="7">
        <v>0.51900000000000002</v>
      </c>
      <c r="S31" s="7">
        <v>1.1999999999999999E-3</v>
      </c>
      <c r="T31" s="28">
        <v>0.7369</v>
      </c>
      <c r="U31" s="28">
        <v>2.0999999999999999E-3</v>
      </c>
      <c r="V31" s="28">
        <v>0.43809999999999999</v>
      </c>
      <c r="W31" s="28">
        <v>3.0000000000000001E-3</v>
      </c>
      <c r="X31" s="28">
        <v>0.27750000000000002</v>
      </c>
      <c r="Y31" s="28">
        <v>2.2000000000000001E-3</v>
      </c>
      <c r="Z31" s="32">
        <v>0.18720000000000001</v>
      </c>
      <c r="AA31" s="33">
        <v>2.3999999999999998E-3</v>
      </c>
      <c r="AB31" s="32">
        <v>5.3199999999999997E-2</v>
      </c>
      <c r="AC31" s="33">
        <v>1.9E-3</v>
      </c>
    </row>
    <row r="32" spans="1:29" x14ac:dyDescent="0.3">
      <c r="A32" s="3">
        <v>1958</v>
      </c>
      <c r="B32" s="7">
        <v>0.45669999999999999</v>
      </c>
      <c r="C32" s="7">
        <v>6.8000000000000005E-4</v>
      </c>
      <c r="D32" s="13">
        <v>0.52329999999999999</v>
      </c>
      <c r="E32" s="13">
        <v>9.7999999999999997E-4</v>
      </c>
      <c r="F32" s="7">
        <v>0.39589999999999997</v>
      </c>
      <c r="G32" s="7">
        <v>8.8999999999999995E-4</v>
      </c>
      <c r="H32" s="7">
        <v>0.2049</v>
      </c>
      <c r="I32" s="7">
        <v>1.1000000000000001E-3</v>
      </c>
      <c r="J32" s="7">
        <v>0.53700000000000003</v>
      </c>
      <c r="K32" s="7">
        <v>8.1999999999999998E-4</v>
      </c>
      <c r="L32" s="7">
        <v>0.58640000000000003</v>
      </c>
      <c r="M32" s="7">
        <v>7.6999999999999996E-4</v>
      </c>
      <c r="N32" s="7">
        <v>0.1351</v>
      </c>
      <c r="O32" s="7">
        <v>7.3999999999999999E-4</v>
      </c>
      <c r="P32" s="7">
        <v>0.68569999999999998</v>
      </c>
      <c r="Q32" s="7">
        <v>8.8999999999999995E-4</v>
      </c>
      <c r="R32" s="7">
        <v>0.53639999999999999</v>
      </c>
      <c r="S32" s="7">
        <v>1.1000000000000001E-3</v>
      </c>
      <c r="T32" s="28">
        <v>0.74239999999999995</v>
      </c>
      <c r="U32" s="28">
        <v>2.2000000000000001E-3</v>
      </c>
      <c r="V32" s="28">
        <v>0.49640000000000001</v>
      </c>
      <c r="W32" s="28">
        <v>2.3999999999999998E-3</v>
      </c>
      <c r="X32" s="28">
        <v>0.33600000000000002</v>
      </c>
      <c r="Y32" s="28">
        <v>2.5999999999999999E-3</v>
      </c>
      <c r="Z32" s="32">
        <v>0.16900000000000001</v>
      </c>
      <c r="AA32" s="33">
        <v>1.4E-3</v>
      </c>
      <c r="AB32" s="32">
        <v>6.6000000000000003E-2</v>
      </c>
      <c r="AC32" s="33">
        <v>1.8E-3</v>
      </c>
    </row>
    <row r="33" spans="1:29" x14ac:dyDescent="0.3">
      <c r="A33" s="3">
        <v>1959</v>
      </c>
      <c r="B33" s="7">
        <v>0.44590000000000002</v>
      </c>
      <c r="C33" s="7">
        <v>7.9000000000000001E-4</v>
      </c>
      <c r="D33" s="13">
        <v>0.50039999999999996</v>
      </c>
      <c r="E33" s="13">
        <v>1.1000000000000001E-3</v>
      </c>
      <c r="F33" s="7">
        <v>0.39679999999999999</v>
      </c>
      <c r="G33" s="7">
        <v>9.5E-4</v>
      </c>
      <c r="H33" s="7">
        <v>0.18970000000000001</v>
      </c>
      <c r="I33" s="7">
        <v>9.1E-4</v>
      </c>
      <c r="J33" s="7">
        <v>0.53610000000000002</v>
      </c>
      <c r="K33" s="7">
        <v>9.2000000000000003E-4</v>
      </c>
      <c r="L33" s="7">
        <v>0.57299999999999995</v>
      </c>
      <c r="M33" s="7">
        <v>9.7000000000000005E-4</v>
      </c>
      <c r="N33" s="7">
        <v>0.1331</v>
      </c>
      <c r="O33" s="7">
        <v>7.2999999999999996E-4</v>
      </c>
      <c r="P33" s="7">
        <v>0.66169999999999995</v>
      </c>
      <c r="Q33" s="7">
        <v>1E-3</v>
      </c>
      <c r="R33" s="7">
        <v>0.52659999999999996</v>
      </c>
      <c r="S33" s="7">
        <v>1.2999999999999999E-3</v>
      </c>
      <c r="T33" s="28">
        <v>0.72860000000000003</v>
      </c>
      <c r="U33" s="28">
        <v>1.4E-3</v>
      </c>
      <c r="V33" s="28">
        <v>0.45019999999999999</v>
      </c>
      <c r="W33" s="28">
        <v>1.8E-3</v>
      </c>
      <c r="X33" s="28">
        <v>0.31950000000000001</v>
      </c>
      <c r="Y33" s="28">
        <v>2.5000000000000001E-3</v>
      </c>
      <c r="Z33" s="32">
        <v>0.17510000000000001</v>
      </c>
      <c r="AA33" s="33">
        <v>2.0999999999999999E-3</v>
      </c>
      <c r="AB33" s="32">
        <v>6.5699999999999995E-2</v>
      </c>
      <c r="AC33" s="33">
        <v>2E-3</v>
      </c>
    </row>
    <row r="34" spans="1:29" x14ac:dyDescent="0.3">
      <c r="A34" s="3">
        <v>1960</v>
      </c>
      <c r="B34" s="7">
        <v>0.45350000000000001</v>
      </c>
      <c r="C34" s="7">
        <v>6.8999999999999997E-4</v>
      </c>
      <c r="D34" s="13">
        <v>0.50929999999999997</v>
      </c>
      <c r="E34" s="13">
        <v>9.7999999999999997E-4</v>
      </c>
      <c r="F34" s="7">
        <v>0.40060000000000001</v>
      </c>
      <c r="G34" s="7">
        <v>8.7000000000000001E-4</v>
      </c>
      <c r="H34" s="7">
        <v>0.18410000000000001</v>
      </c>
      <c r="I34" s="7">
        <v>1E-3</v>
      </c>
      <c r="J34" s="7">
        <v>0.54969999999999997</v>
      </c>
      <c r="K34" s="7">
        <v>8.0000000000000004E-4</v>
      </c>
      <c r="L34" s="7">
        <v>0.58709999999999996</v>
      </c>
      <c r="M34" s="7">
        <v>7.6000000000000004E-4</v>
      </c>
      <c r="N34" s="7">
        <v>0.1356</v>
      </c>
      <c r="O34" s="7">
        <v>6.8999999999999997E-4</v>
      </c>
      <c r="P34" s="7">
        <v>0.70220000000000005</v>
      </c>
      <c r="Q34" s="7">
        <v>8.9999999999999998E-4</v>
      </c>
      <c r="R34" s="7">
        <v>0.52780000000000005</v>
      </c>
      <c r="S34" s="7">
        <v>1.1000000000000001E-3</v>
      </c>
      <c r="T34" s="28">
        <v>0.76419999999999999</v>
      </c>
      <c r="U34" s="28">
        <v>1.8E-3</v>
      </c>
      <c r="V34" s="28">
        <v>0.50249999999999995</v>
      </c>
      <c r="W34" s="28">
        <v>2.7000000000000001E-3</v>
      </c>
      <c r="X34" s="28">
        <v>0.33350000000000002</v>
      </c>
      <c r="Y34" s="28">
        <v>2.3E-3</v>
      </c>
      <c r="Z34" s="32">
        <v>0.1653</v>
      </c>
      <c r="AA34" s="33">
        <v>7.2000000000000005E-4</v>
      </c>
      <c r="AB34" s="32">
        <v>6.7500000000000004E-2</v>
      </c>
      <c r="AC34" s="33">
        <v>6.8000000000000005E-4</v>
      </c>
    </row>
    <row r="35" spans="1:29" x14ac:dyDescent="0.3">
      <c r="A35" s="3">
        <v>1961</v>
      </c>
      <c r="B35" s="7">
        <v>0.46729999999999999</v>
      </c>
      <c r="C35" s="7">
        <v>7.2999999999999996E-4</v>
      </c>
      <c r="D35" s="13">
        <v>0.51719999999999999</v>
      </c>
      <c r="E35" s="13">
        <v>1E-3</v>
      </c>
      <c r="F35" s="7">
        <v>0.42059999999999997</v>
      </c>
      <c r="G35" s="7">
        <v>8.7000000000000001E-4</v>
      </c>
      <c r="H35" s="7">
        <v>0.192</v>
      </c>
      <c r="I35" s="7">
        <v>1E-3</v>
      </c>
      <c r="J35" s="7">
        <v>0.55479999999999996</v>
      </c>
      <c r="K35" s="7">
        <v>7.9000000000000001E-4</v>
      </c>
      <c r="L35" s="7">
        <v>0.61029999999999995</v>
      </c>
      <c r="M35" s="7">
        <v>8.4000000000000003E-4</v>
      </c>
      <c r="N35" s="7">
        <v>0.1459</v>
      </c>
      <c r="O35" s="7">
        <v>8.9999999999999998E-4</v>
      </c>
      <c r="P35" s="7">
        <v>0.73660000000000003</v>
      </c>
      <c r="Q35" s="7">
        <v>1.1999999999999999E-3</v>
      </c>
      <c r="R35" s="7">
        <v>0.5454</v>
      </c>
      <c r="S35" s="7">
        <v>1.1000000000000001E-3</v>
      </c>
      <c r="T35" s="28">
        <v>0.78690000000000004</v>
      </c>
      <c r="U35" s="28">
        <v>2.0999999999999999E-3</v>
      </c>
      <c r="V35" s="28">
        <v>0.54759999999999998</v>
      </c>
      <c r="W35" s="28">
        <v>2.3E-3</v>
      </c>
      <c r="X35" s="28">
        <v>0.32779999999999998</v>
      </c>
      <c r="Y35" s="28">
        <v>3.5000000000000001E-3</v>
      </c>
      <c r="Z35" s="32">
        <v>0.2152</v>
      </c>
      <c r="AA35" s="33">
        <v>3.5999999999999999E-3</v>
      </c>
      <c r="AB35" s="32">
        <v>9.0899999999999995E-2</v>
      </c>
      <c r="AC35" s="33">
        <v>1.5E-3</v>
      </c>
    </row>
    <row r="36" spans="1:29" x14ac:dyDescent="0.3">
      <c r="A36" s="3">
        <v>1962</v>
      </c>
      <c r="B36" s="7">
        <v>0.4723</v>
      </c>
      <c r="C36" s="7">
        <v>7.2999999999999996E-4</v>
      </c>
      <c r="D36" s="13">
        <v>0.53700000000000003</v>
      </c>
      <c r="E36" s="13">
        <v>1.1000000000000001E-3</v>
      </c>
      <c r="F36" s="7">
        <v>0.41420000000000001</v>
      </c>
      <c r="G36" s="7">
        <v>9.5E-4</v>
      </c>
      <c r="H36" s="7">
        <v>0.21229999999999999</v>
      </c>
      <c r="I36" s="7">
        <v>1.2999999999999999E-3</v>
      </c>
      <c r="J36" s="7">
        <v>0.55740000000000001</v>
      </c>
      <c r="K36" s="7">
        <v>8.0999999999999996E-4</v>
      </c>
      <c r="L36" s="7">
        <v>0.61319999999999997</v>
      </c>
      <c r="M36" s="7">
        <v>9.2000000000000003E-4</v>
      </c>
      <c r="N36" s="7">
        <v>0.14860000000000001</v>
      </c>
      <c r="O36" s="7">
        <v>9.2000000000000003E-4</v>
      </c>
      <c r="P36" s="7">
        <v>0.71899999999999997</v>
      </c>
      <c r="Q36" s="7">
        <v>1.1999999999999999E-3</v>
      </c>
      <c r="R36" s="7">
        <v>0.56130000000000002</v>
      </c>
      <c r="S36" s="7">
        <v>1.2999999999999999E-3</v>
      </c>
      <c r="T36" s="28">
        <v>0.7742</v>
      </c>
      <c r="U36" s="28">
        <v>1.8E-3</v>
      </c>
      <c r="V36" s="28">
        <v>0.52190000000000003</v>
      </c>
      <c r="W36" s="28">
        <v>2E-3</v>
      </c>
      <c r="X36" s="28">
        <v>0.35120000000000001</v>
      </c>
      <c r="Y36" s="28">
        <v>2.5999999999999999E-3</v>
      </c>
      <c r="Z36" s="32">
        <v>0.23580000000000001</v>
      </c>
      <c r="AA36" s="33">
        <v>1.1000000000000001E-3</v>
      </c>
      <c r="AB36" s="32">
        <v>9.06E-2</v>
      </c>
      <c r="AC36" s="33">
        <v>6.8999999999999997E-4</v>
      </c>
    </row>
    <row r="37" spans="1:29" x14ac:dyDescent="0.3">
      <c r="A37" s="3">
        <v>1963</v>
      </c>
      <c r="B37" s="7">
        <v>0.4904</v>
      </c>
      <c r="C37" s="7">
        <v>8.0000000000000004E-4</v>
      </c>
      <c r="D37" s="13">
        <v>0.54079999999999995</v>
      </c>
      <c r="E37" s="13">
        <v>1.1000000000000001E-3</v>
      </c>
      <c r="F37" s="7">
        <v>0.44419999999999998</v>
      </c>
      <c r="G37" s="7">
        <v>1.1000000000000001E-3</v>
      </c>
      <c r="H37" s="7">
        <v>0.21129999999999999</v>
      </c>
      <c r="I37" s="7">
        <v>9.5E-4</v>
      </c>
      <c r="J37" s="7">
        <v>0.57899999999999996</v>
      </c>
      <c r="K37" s="7">
        <v>9.2000000000000003E-4</v>
      </c>
      <c r="L37" s="7">
        <v>0.62890000000000001</v>
      </c>
      <c r="M37" s="7">
        <v>7.3999999999999999E-4</v>
      </c>
      <c r="N37" s="7">
        <v>0.1658</v>
      </c>
      <c r="O37" s="7">
        <v>8.4999999999999995E-4</v>
      </c>
      <c r="P37" s="7">
        <v>0.73770000000000002</v>
      </c>
      <c r="Q37" s="7">
        <v>8.3000000000000001E-4</v>
      </c>
      <c r="R37" s="7">
        <v>0.57509999999999994</v>
      </c>
      <c r="S37" s="7">
        <v>9.8999999999999999E-4</v>
      </c>
      <c r="T37" s="28">
        <v>0.81159999999999999</v>
      </c>
      <c r="U37" s="28">
        <v>2.3E-3</v>
      </c>
      <c r="V37" s="28">
        <v>0.55959999999999999</v>
      </c>
      <c r="W37" s="28">
        <v>2.2000000000000001E-3</v>
      </c>
      <c r="X37" s="28">
        <v>0.4073</v>
      </c>
      <c r="Y37" s="28">
        <v>1.6000000000000001E-3</v>
      </c>
      <c r="Z37" s="32">
        <v>0.26550000000000001</v>
      </c>
      <c r="AA37" s="33">
        <v>1.1999999999999999E-3</v>
      </c>
      <c r="AB37" s="32">
        <v>8.9200000000000002E-2</v>
      </c>
      <c r="AC37" s="33">
        <v>6.8999999999999997E-4</v>
      </c>
    </row>
    <row r="38" spans="1:29" x14ac:dyDescent="0.3">
      <c r="A38" s="3">
        <v>1964</v>
      </c>
      <c r="B38" s="7">
        <v>0.49159999999999998</v>
      </c>
      <c r="C38" s="7">
        <v>8.5999999999999998E-4</v>
      </c>
      <c r="D38" s="13">
        <v>0.55220000000000002</v>
      </c>
      <c r="E38" s="13">
        <v>1.1000000000000001E-3</v>
      </c>
      <c r="F38" s="7">
        <v>0.43590000000000001</v>
      </c>
      <c r="G38" s="7">
        <v>1.1000000000000001E-3</v>
      </c>
      <c r="H38" s="7">
        <v>0.20669999999999999</v>
      </c>
      <c r="I38" s="7">
        <v>1.2999999999999999E-3</v>
      </c>
      <c r="J38" s="7">
        <v>0.57740000000000002</v>
      </c>
      <c r="K38" s="7">
        <v>1E-3</v>
      </c>
      <c r="L38" s="7">
        <v>0.63119999999999998</v>
      </c>
      <c r="M38" s="7">
        <v>8.8999999999999995E-4</v>
      </c>
      <c r="N38" s="7">
        <v>0.16139999999999999</v>
      </c>
      <c r="O38" s="7">
        <v>8.7000000000000001E-4</v>
      </c>
      <c r="P38" s="7">
        <v>0.73099999999999998</v>
      </c>
      <c r="Q38" s="7">
        <v>1.1000000000000001E-3</v>
      </c>
      <c r="R38" s="7">
        <v>0.58240000000000003</v>
      </c>
      <c r="S38" s="7">
        <v>1.2999999999999999E-3</v>
      </c>
      <c r="T38" s="28">
        <v>0.76370000000000005</v>
      </c>
      <c r="U38" s="28">
        <v>1.2999999999999999E-3</v>
      </c>
      <c r="V38" s="28">
        <v>0.56059999999999999</v>
      </c>
      <c r="W38" s="28">
        <v>2.5999999999999999E-3</v>
      </c>
      <c r="X38" s="28">
        <v>0.38440000000000002</v>
      </c>
      <c r="Y38" s="28">
        <v>2.8E-3</v>
      </c>
      <c r="Z38" s="32">
        <v>0.24129999999999999</v>
      </c>
      <c r="AA38" s="33">
        <v>2E-3</v>
      </c>
      <c r="AB38" s="32">
        <v>0.1023</v>
      </c>
      <c r="AC38" s="33">
        <v>2.5999999999999999E-3</v>
      </c>
    </row>
    <row r="39" spans="1:29" x14ac:dyDescent="0.3">
      <c r="A39" s="3">
        <v>1965</v>
      </c>
      <c r="B39" s="7">
        <v>0.48170000000000002</v>
      </c>
      <c r="C39" s="7">
        <v>7.2000000000000005E-4</v>
      </c>
      <c r="D39" s="13">
        <v>0.52639999999999998</v>
      </c>
      <c r="E39" s="13">
        <v>9.3000000000000005E-4</v>
      </c>
      <c r="F39" s="7">
        <v>0.44</v>
      </c>
      <c r="G39" s="7">
        <v>9.7999999999999997E-4</v>
      </c>
      <c r="H39" s="7">
        <v>0.20419999999999999</v>
      </c>
      <c r="I39" s="7">
        <v>8.8000000000000003E-4</v>
      </c>
      <c r="J39" s="7">
        <v>0.56589999999999996</v>
      </c>
      <c r="K39" s="7">
        <v>8.3000000000000001E-4</v>
      </c>
      <c r="L39" s="7">
        <v>0.62009999999999998</v>
      </c>
      <c r="M39" s="7">
        <v>7.2000000000000005E-4</v>
      </c>
      <c r="N39" s="7">
        <v>0.1613</v>
      </c>
      <c r="O39" s="7">
        <v>8.9999999999999998E-4</v>
      </c>
      <c r="P39" s="7">
        <v>0.70679999999999998</v>
      </c>
      <c r="Q39" s="7">
        <v>7.7999999999999999E-4</v>
      </c>
      <c r="R39" s="7">
        <v>0.57940000000000003</v>
      </c>
      <c r="S39" s="7">
        <v>9.8999999999999999E-4</v>
      </c>
      <c r="T39" s="28">
        <v>0.79310000000000003</v>
      </c>
      <c r="U39" s="28">
        <v>1.4E-3</v>
      </c>
      <c r="V39" s="28">
        <v>0.55030000000000001</v>
      </c>
      <c r="W39" s="28">
        <v>2.0999999999999999E-3</v>
      </c>
      <c r="X39" s="28">
        <v>0.43759999999999999</v>
      </c>
      <c r="Y39" s="28">
        <v>2.8E-3</v>
      </c>
      <c r="Z39" s="32">
        <v>0.2223</v>
      </c>
      <c r="AA39" s="33">
        <v>2.8999999999999998E-3</v>
      </c>
      <c r="AB39" s="32">
        <v>0.1192</v>
      </c>
      <c r="AC39" s="33">
        <v>3.0999999999999999E-3</v>
      </c>
    </row>
    <row r="40" spans="1:29" x14ac:dyDescent="0.3">
      <c r="A40" s="3">
        <v>1966</v>
      </c>
      <c r="B40" s="7">
        <v>0.49280000000000002</v>
      </c>
      <c r="C40" s="7">
        <v>6.9999999999999999E-4</v>
      </c>
      <c r="D40" s="13">
        <v>0.54549999999999998</v>
      </c>
      <c r="E40" s="13">
        <v>8.8999999999999995E-4</v>
      </c>
      <c r="F40" s="7">
        <v>0.443</v>
      </c>
      <c r="G40" s="7">
        <v>1E-3</v>
      </c>
      <c r="H40" s="7">
        <v>0.22120000000000001</v>
      </c>
      <c r="I40" s="7">
        <v>1.5E-3</v>
      </c>
      <c r="J40" s="7">
        <v>0.57879999999999998</v>
      </c>
      <c r="K40" s="7">
        <v>7.9000000000000001E-4</v>
      </c>
      <c r="L40" s="7">
        <v>0.63139999999999996</v>
      </c>
      <c r="M40" s="7">
        <v>7.3999999999999999E-4</v>
      </c>
      <c r="N40" s="7">
        <v>0.17050000000000001</v>
      </c>
      <c r="O40" s="7">
        <v>9.5E-4</v>
      </c>
      <c r="P40" s="7">
        <v>0.73060000000000003</v>
      </c>
      <c r="Q40" s="7">
        <v>9.6000000000000002E-4</v>
      </c>
      <c r="R40" s="7">
        <v>0.58289999999999997</v>
      </c>
      <c r="S40" s="7">
        <v>9.3999999999999997E-4</v>
      </c>
      <c r="T40" s="28">
        <v>0.81989999999999996</v>
      </c>
      <c r="U40" s="28">
        <v>1.2999999999999999E-3</v>
      </c>
      <c r="V40" s="28">
        <v>0.57709999999999995</v>
      </c>
      <c r="W40" s="28">
        <v>1.6000000000000001E-3</v>
      </c>
      <c r="X40" s="28">
        <v>0.42620000000000002</v>
      </c>
      <c r="Y40" s="28">
        <v>3.2000000000000002E-3</v>
      </c>
      <c r="Z40" s="32">
        <v>0.27539999999999998</v>
      </c>
      <c r="AA40" s="33">
        <v>2.8E-3</v>
      </c>
      <c r="AB40" s="32">
        <v>0.1134</v>
      </c>
      <c r="AC40" s="33">
        <v>2.3999999999999998E-3</v>
      </c>
    </row>
    <row r="41" spans="1:29" x14ac:dyDescent="0.3">
      <c r="A41" s="3">
        <v>1967</v>
      </c>
      <c r="B41" s="7">
        <v>0.50670000000000004</v>
      </c>
      <c r="C41" s="7">
        <v>7.1000000000000002E-4</v>
      </c>
      <c r="D41" s="13">
        <v>0.54930000000000001</v>
      </c>
      <c r="E41" s="13">
        <v>1.1000000000000001E-3</v>
      </c>
      <c r="F41" s="7">
        <v>0.46800000000000003</v>
      </c>
      <c r="G41" s="7">
        <v>8.0999999999999996E-4</v>
      </c>
      <c r="H41" s="7">
        <v>0.2341</v>
      </c>
      <c r="I41" s="7">
        <v>1.1000000000000001E-3</v>
      </c>
      <c r="J41" s="7">
        <v>0.59019999999999995</v>
      </c>
      <c r="K41" s="7">
        <v>8.5999999999999998E-4</v>
      </c>
      <c r="L41" s="7">
        <v>0.64410000000000001</v>
      </c>
      <c r="M41" s="7">
        <v>8.7000000000000001E-4</v>
      </c>
      <c r="N41" s="7">
        <v>0.17929999999999999</v>
      </c>
      <c r="O41" s="7">
        <v>9.8999999999999999E-4</v>
      </c>
      <c r="P41" s="7">
        <v>0.74839999999999995</v>
      </c>
      <c r="Q41" s="7">
        <v>8.0000000000000004E-4</v>
      </c>
      <c r="R41" s="7">
        <v>0.59660000000000002</v>
      </c>
      <c r="S41" s="7">
        <v>1.1999999999999999E-3</v>
      </c>
      <c r="T41" s="28">
        <v>0.82689999999999997</v>
      </c>
      <c r="U41" s="28">
        <v>1.4E-3</v>
      </c>
      <c r="V41" s="28">
        <v>0.60740000000000005</v>
      </c>
      <c r="W41" s="28">
        <v>1.6999999999999999E-3</v>
      </c>
      <c r="X41" s="28">
        <v>0.42859999999999998</v>
      </c>
      <c r="Y41" s="28">
        <v>2.8999999999999998E-3</v>
      </c>
      <c r="Z41" s="32">
        <v>0.25540000000000002</v>
      </c>
      <c r="AA41" s="33">
        <v>2E-3</v>
      </c>
      <c r="AB41" s="32">
        <v>0.10680000000000001</v>
      </c>
      <c r="AC41" s="33">
        <v>1.9E-3</v>
      </c>
    </row>
    <row r="42" spans="1:29" x14ac:dyDescent="0.3">
      <c r="A42" s="3">
        <v>1968</v>
      </c>
      <c r="B42" s="7">
        <v>0.51449999999999996</v>
      </c>
      <c r="C42" s="7">
        <v>7.1000000000000002E-4</v>
      </c>
      <c r="D42" s="13">
        <v>0.57750000000000001</v>
      </c>
      <c r="E42" s="13">
        <v>1.1000000000000001E-3</v>
      </c>
      <c r="F42" s="7">
        <v>0.45860000000000001</v>
      </c>
      <c r="G42" s="7">
        <v>7.7999999999999999E-4</v>
      </c>
      <c r="H42" s="7">
        <v>0.24110000000000001</v>
      </c>
      <c r="I42" s="7">
        <v>1.2999999999999999E-3</v>
      </c>
      <c r="J42" s="7">
        <v>0.59240000000000004</v>
      </c>
      <c r="K42" s="7">
        <v>8.3000000000000001E-4</v>
      </c>
      <c r="L42" s="7">
        <v>0.65280000000000005</v>
      </c>
      <c r="M42" s="7">
        <v>8.7000000000000001E-4</v>
      </c>
      <c r="N42" s="7">
        <v>0.19470000000000001</v>
      </c>
      <c r="O42" s="7">
        <v>9.7000000000000005E-4</v>
      </c>
      <c r="P42" s="7">
        <v>0.75990000000000002</v>
      </c>
      <c r="Q42" s="7">
        <v>1.4E-3</v>
      </c>
      <c r="R42" s="7">
        <v>0.60150000000000003</v>
      </c>
      <c r="S42" s="7">
        <v>1.1000000000000001E-3</v>
      </c>
      <c r="T42" s="28">
        <v>0.80759999999999998</v>
      </c>
      <c r="U42" s="28">
        <v>1.8E-3</v>
      </c>
      <c r="V42" s="28">
        <v>0.60650000000000004</v>
      </c>
      <c r="W42" s="28">
        <v>1.6000000000000001E-3</v>
      </c>
      <c r="X42" s="28">
        <v>0.44890000000000002</v>
      </c>
      <c r="Y42" s="28">
        <v>3.2000000000000002E-3</v>
      </c>
      <c r="Z42" s="32">
        <v>0.3145</v>
      </c>
      <c r="AA42" s="33">
        <v>2.5000000000000001E-3</v>
      </c>
      <c r="AB42" s="32">
        <v>0.12809999999999999</v>
      </c>
      <c r="AC42" s="33">
        <v>2.5000000000000001E-3</v>
      </c>
    </row>
    <row r="43" spans="1:29" x14ac:dyDescent="0.3">
      <c r="A43" s="3">
        <v>1969</v>
      </c>
      <c r="B43" s="7">
        <v>0.54149999999999998</v>
      </c>
      <c r="C43" s="7">
        <v>7.5000000000000002E-4</v>
      </c>
      <c r="D43" s="13">
        <v>0.59519999999999995</v>
      </c>
      <c r="E43" s="13">
        <v>9.5E-4</v>
      </c>
      <c r="F43" s="7">
        <v>0.49170000000000003</v>
      </c>
      <c r="G43" s="7">
        <v>9.8999999999999999E-4</v>
      </c>
      <c r="H43" s="7">
        <v>0.28599999999999998</v>
      </c>
      <c r="I43" s="7">
        <v>1.4E-3</v>
      </c>
      <c r="J43" s="7">
        <v>0.60929999999999995</v>
      </c>
      <c r="K43" s="7">
        <v>8.0999999999999996E-4</v>
      </c>
      <c r="L43" s="7">
        <v>0.67210000000000003</v>
      </c>
      <c r="M43" s="7">
        <v>7.5000000000000002E-4</v>
      </c>
      <c r="N43" s="7">
        <v>0.21729999999999999</v>
      </c>
      <c r="O43" s="7">
        <v>9.3000000000000005E-4</v>
      </c>
      <c r="P43" s="7">
        <v>0.75749999999999995</v>
      </c>
      <c r="Q43" s="7">
        <v>8.5999999999999998E-4</v>
      </c>
      <c r="R43" s="7">
        <v>0.62870000000000004</v>
      </c>
      <c r="S43" s="7">
        <v>1E-3</v>
      </c>
      <c r="T43" s="28">
        <v>0.82789999999999997</v>
      </c>
      <c r="U43" s="28">
        <v>2.0999999999999999E-3</v>
      </c>
      <c r="V43" s="28">
        <v>0.64739999999999998</v>
      </c>
      <c r="W43" s="28">
        <v>1.8E-3</v>
      </c>
      <c r="X43" s="28">
        <v>0.4819</v>
      </c>
      <c r="Y43" s="28">
        <v>2.2000000000000001E-3</v>
      </c>
      <c r="Z43" s="32">
        <v>0.32279999999999998</v>
      </c>
      <c r="AA43" s="33">
        <v>2.0999999999999999E-3</v>
      </c>
      <c r="AB43" s="32">
        <v>0.1467</v>
      </c>
      <c r="AC43" s="33">
        <v>2.2000000000000001E-3</v>
      </c>
    </row>
    <row r="44" spans="1:29" x14ac:dyDescent="0.3">
      <c r="A44" s="3">
        <v>1970</v>
      </c>
      <c r="B44" s="7">
        <v>0.53539999999999999</v>
      </c>
      <c r="C44" s="7">
        <v>7.2000000000000005E-4</v>
      </c>
      <c r="D44" s="13">
        <v>0.58489999999999998</v>
      </c>
      <c r="E44" s="13">
        <v>9.1E-4</v>
      </c>
      <c r="F44" s="7">
        <v>0.49</v>
      </c>
      <c r="G44" s="7">
        <v>8.8999999999999995E-4</v>
      </c>
      <c r="H44" s="7">
        <v>0.27460000000000001</v>
      </c>
      <c r="I44" s="7">
        <v>1.2999999999999999E-3</v>
      </c>
      <c r="J44" s="7">
        <v>0.61070000000000002</v>
      </c>
      <c r="K44" s="7">
        <v>8.3000000000000001E-4</v>
      </c>
      <c r="L44" s="7">
        <v>0.66849999999999998</v>
      </c>
      <c r="M44" s="7">
        <v>7.7999999999999999E-4</v>
      </c>
      <c r="N44" s="7">
        <v>0.21609999999999999</v>
      </c>
      <c r="O44" s="7">
        <v>1.1000000000000001E-3</v>
      </c>
      <c r="P44" s="7">
        <v>0.76080000000000003</v>
      </c>
      <c r="Q44" s="7">
        <v>1.1000000000000001E-3</v>
      </c>
      <c r="R44" s="7">
        <v>0.62239999999999995</v>
      </c>
      <c r="S44" s="7">
        <v>1E-3</v>
      </c>
      <c r="T44" s="28">
        <v>0.85519999999999996</v>
      </c>
      <c r="U44" s="28">
        <v>1.6000000000000001E-3</v>
      </c>
      <c r="V44" s="28">
        <v>0.63400000000000001</v>
      </c>
      <c r="W44" s="28">
        <v>1.5E-3</v>
      </c>
      <c r="X44" s="28">
        <v>0.50429999999999997</v>
      </c>
      <c r="Y44" s="28">
        <v>2.2000000000000001E-3</v>
      </c>
      <c r="Z44" s="32">
        <v>0.30809999999999998</v>
      </c>
      <c r="AA44" s="33">
        <v>2.0999999999999999E-3</v>
      </c>
      <c r="AB44" s="32">
        <v>0.1862</v>
      </c>
      <c r="AC44" s="33">
        <v>3.2000000000000002E-3</v>
      </c>
    </row>
    <row r="45" spans="1:29" x14ac:dyDescent="0.3">
      <c r="A45" s="3">
        <v>1971</v>
      </c>
      <c r="B45" s="7">
        <v>0.54620000000000002</v>
      </c>
      <c r="C45" s="7">
        <v>6.4000000000000005E-4</v>
      </c>
      <c r="D45" s="13">
        <v>0.59530000000000005</v>
      </c>
      <c r="E45" s="13">
        <v>9.7999999999999997E-4</v>
      </c>
      <c r="F45" s="7">
        <v>0.50209999999999999</v>
      </c>
      <c r="G45" s="7">
        <v>8.0999999999999996E-4</v>
      </c>
      <c r="H45" s="7">
        <v>0.28060000000000002</v>
      </c>
      <c r="I45" s="7">
        <v>1.4E-3</v>
      </c>
      <c r="J45" s="7">
        <v>0.61619999999999997</v>
      </c>
      <c r="K45" s="7">
        <v>7.3999999999999999E-4</v>
      </c>
      <c r="L45" s="7">
        <v>0.68789999999999996</v>
      </c>
      <c r="M45" s="7">
        <v>7.2999999999999996E-4</v>
      </c>
      <c r="N45" s="7">
        <v>0.22040000000000001</v>
      </c>
      <c r="O45" s="7">
        <v>1.1999999999999999E-3</v>
      </c>
      <c r="P45" s="7">
        <v>0.78220000000000001</v>
      </c>
      <c r="Q45" s="7">
        <v>6.0999999999999997E-4</v>
      </c>
      <c r="R45" s="7">
        <v>0.64029999999999998</v>
      </c>
      <c r="S45" s="7">
        <v>9.8999999999999999E-4</v>
      </c>
      <c r="T45" s="28">
        <v>0.85299999999999998</v>
      </c>
      <c r="U45" s="28">
        <v>1.6999999999999999E-3</v>
      </c>
      <c r="V45" s="28">
        <v>0.67090000000000005</v>
      </c>
      <c r="W45" s="28">
        <v>2.3E-3</v>
      </c>
      <c r="X45" s="28">
        <v>0.50580000000000003</v>
      </c>
      <c r="Y45" s="28">
        <v>2.2000000000000001E-3</v>
      </c>
      <c r="Z45" s="32">
        <v>0.32329999999999998</v>
      </c>
      <c r="AA45" s="33">
        <v>2.3E-3</v>
      </c>
      <c r="AB45" s="32">
        <v>0.18049999999999999</v>
      </c>
      <c r="AC45" s="33">
        <v>3.7000000000000002E-3</v>
      </c>
    </row>
    <row r="46" spans="1:29" x14ac:dyDescent="0.3">
      <c r="A46" s="3">
        <v>1972</v>
      </c>
      <c r="B46" s="7">
        <v>0.54590000000000005</v>
      </c>
      <c r="C46" s="7">
        <v>6.2E-4</v>
      </c>
      <c r="D46" s="13">
        <v>0.58109999999999995</v>
      </c>
      <c r="E46" s="13">
        <v>8.3000000000000001E-4</v>
      </c>
      <c r="F46" s="7">
        <v>0.51539999999999997</v>
      </c>
      <c r="G46" s="7">
        <v>9.8999999999999999E-4</v>
      </c>
      <c r="H46" s="7">
        <v>0.26900000000000002</v>
      </c>
      <c r="I46" s="7">
        <v>1.2999999999999999E-3</v>
      </c>
      <c r="J46" s="7">
        <v>0.61809999999999998</v>
      </c>
      <c r="K46" s="7">
        <v>7.3999999999999999E-4</v>
      </c>
      <c r="L46" s="7">
        <v>0.68520000000000003</v>
      </c>
      <c r="M46" s="7">
        <v>6.0999999999999997E-4</v>
      </c>
      <c r="N46" s="7">
        <v>0.22620000000000001</v>
      </c>
      <c r="O46" s="7">
        <v>1.1000000000000001E-3</v>
      </c>
      <c r="P46" s="7">
        <v>0.7661</v>
      </c>
      <c r="Q46" s="7">
        <v>9.5E-4</v>
      </c>
      <c r="R46" s="7">
        <v>0.64149999999999996</v>
      </c>
      <c r="S46" s="7">
        <v>8.1999999999999998E-4</v>
      </c>
      <c r="T46" s="28">
        <v>0.87</v>
      </c>
      <c r="U46" s="28">
        <v>1.2999999999999999E-3</v>
      </c>
      <c r="V46" s="28">
        <v>0.64749999999999996</v>
      </c>
      <c r="W46" s="28">
        <v>1.6999999999999999E-3</v>
      </c>
      <c r="X46" s="28">
        <v>0.51819999999999999</v>
      </c>
      <c r="Y46" s="28">
        <v>2.3999999999999998E-3</v>
      </c>
      <c r="Z46" s="32">
        <v>0.35320000000000001</v>
      </c>
      <c r="AA46" s="33">
        <v>3.5000000000000001E-3</v>
      </c>
      <c r="AB46" s="32">
        <v>0.1686</v>
      </c>
      <c r="AC46" s="33">
        <v>2E-3</v>
      </c>
    </row>
    <row r="47" spans="1:29" x14ac:dyDescent="0.3">
      <c r="A47" s="3">
        <v>1973</v>
      </c>
      <c r="B47" s="7">
        <v>0.56189999999999996</v>
      </c>
      <c r="C47" s="7">
        <v>6.2E-4</v>
      </c>
      <c r="D47" s="13">
        <v>0.61129999999999995</v>
      </c>
      <c r="E47" s="13">
        <v>8.0000000000000004E-4</v>
      </c>
      <c r="F47" s="7">
        <v>0.51839999999999997</v>
      </c>
      <c r="G47" s="7">
        <v>8.8999999999999995E-4</v>
      </c>
      <c r="H47" s="7">
        <v>0.29360000000000003</v>
      </c>
      <c r="I47" s="7">
        <v>1.4E-3</v>
      </c>
      <c r="J47" s="7">
        <v>0.63090000000000002</v>
      </c>
      <c r="K47" s="7">
        <v>7.7999999999999999E-4</v>
      </c>
      <c r="L47" s="7">
        <v>0.70340000000000003</v>
      </c>
      <c r="M47" s="7">
        <v>7.2000000000000005E-4</v>
      </c>
      <c r="N47" s="7">
        <v>0.22869999999999999</v>
      </c>
      <c r="O47" s="7">
        <v>1.1000000000000001E-3</v>
      </c>
      <c r="P47" s="7">
        <v>0.7802</v>
      </c>
      <c r="Q47" s="7">
        <v>1E-3</v>
      </c>
      <c r="R47" s="7">
        <v>0.6643</v>
      </c>
      <c r="S47" s="7">
        <v>9.5E-4</v>
      </c>
      <c r="T47" s="28">
        <v>0.87029999999999996</v>
      </c>
      <c r="U47" s="28">
        <v>7.6000000000000004E-4</v>
      </c>
      <c r="V47" s="28">
        <v>0.71799999999999997</v>
      </c>
      <c r="W47" s="28">
        <v>2.8E-3</v>
      </c>
      <c r="X47" s="28">
        <v>0.53559999999999997</v>
      </c>
      <c r="Y47" s="28">
        <v>2.7000000000000001E-3</v>
      </c>
      <c r="Z47" s="32">
        <v>0.36830000000000002</v>
      </c>
      <c r="AA47" s="33">
        <v>1.9E-3</v>
      </c>
      <c r="AB47" s="32">
        <v>0.17680000000000001</v>
      </c>
      <c r="AC47" s="33">
        <v>2.3E-3</v>
      </c>
    </row>
    <row r="48" spans="1:29" x14ac:dyDescent="0.3">
      <c r="A48" s="3">
        <v>1974</v>
      </c>
      <c r="B48" s="7">
        <v>0.57689999999999997</v>
      </c>
      <c r="C48" s="7">
        <v>5.9000000000000003E-4</v>
      </c>
      <c r="D48" s="13">
        <v>0.62180000000000002</v>
      </c>
      <c r="E48" s="13">
        <v>7.7999999999999999E-4</v>
      </c>
      <c r="F48" s="7">
        <v>0.53569999999999995</v>
      </c>
      <c r="G48" s="7">
        <v>8.3000000000000001E-4</v>
      </c>
      <c r="H48" s="7">
        <v>0.30520000000000003</v>
      </c>
      <c r="I48" s="7">
        <v>1.6000000000000001E-3</v>
      </c>
      <c r="J48" s="7">
        <v>0.6401</v>
      </c>
      <c r="K48" s="7">
        <v>6.0999999999999997E-4</v>
      </c>
      <c r="L48" s="7">
        <v>0.71109999999999995</v>
      </c>
      <c r="M48" s="7">
        <v>6.0999999999999997E-4</v>
      </c>
      <c r="N48" s="7">
        <v>0.24399999999999999</v>
      </c>
      <c r="O48" s="7">
        <v>1.1000000000000001E-3</v>
      </c>
      <c r="P48" s="7">
        <v>0.77529999999999999</v>
      </c>
      <c r="Q48" s="7">
        <v>9.2000000000000003E-4</v>
      </c>
      <c r="R48" s="7">
        <v>0.67900000000000005</v>
      </c>
      <c r="S48" s="7">
        <v>8.0000000000000004E-4</v>
      </c>
      <c r="T48" s="28">
        <v>0.88260000000000005</v>
      </c>
      <c r="U48" s="28">
        <v>1.1999999999999999E-3</v>
      </c>
      <c r="V48" s="28">
        <v>0.73819999999999997</v>
      </c>
      <c r="W48" s="28">
        <v>1.6000000000000001E-3</v>
      </c>
      <c r="X48" s="28">
        <v>0.58460000000000001</v>
      </c>
      <c r="Y48" s="28">
        <v>2.3999999999999998E-3</v>
      </c>
      <c r="Z48" s="32">
        <v>0.35720000000000002</v>
      </c>
      <c r="AA48" s="33">
        <v>2.2000000000000001E-3</v>
      </c>
      <c r="AB48" s="32">
        <v>0.16139999999999999</v>
      </c>
      <c r="AC48" s="33">
        <v>3.2000000000000002E-3</v>
      </c>
    </row>
    <row r="49" spans="1:30" x14ac:dyDescent="0.3">
      <c r="A49" s="3">
        <v>1975</v>
      </c>
      <c r="B49" s="7">
        <v>0.57540000000000002</v>
      </c>
      <c r="C49" s="7">
        <v>6.6E-4</v>
      </c>
      <c r="D49" s="13">
        <v>0.62009999999999998</v>
      </c>
      <c r="E49" s="13">
        <v>7.9000000000000001E-4</v>
      </c>
      <c r="F49" s="7">
        <v>0.53510000000000002</v>
      </c>
      <c r="G49" s="7">
        <v>9.3000000000000005E-4</v>
      </c>
      <c r="H49" s="7">
        <v>0.29799999999999999</v>
      </c>
      <c r="I49" s="7">
        <v>1.2999999999999999E-3</v>
      </c>
      <c r="J49" s="7">
        <v>0.64219999999999999</v>
      </c>
      <c r="K49" s="7">
        <v>7.3999999999999999E-4</v>
      </c>
      <c r="L49" s="7">
        <v>0.71330000000000005</v>
      </c>
      <c r="M49" s="7">
        <v>7.1000000000000002E-4</v>
      </c>
      <c r="N49" s="7">
        <v>0.25380000000000003</v>
      </c>
      <c r="O49" s="7">
        <v>9.8999999999999999E-4</v>
      </c>
      <c r="P49" s="7">
        <v>0.78749999999999998</v>
      </c>
      <c r="Q49" s="7">
        <v>1.1999999999999999E-3</v>
      </c>
      <c r="R49" s="7">
        <v>0.67449999999999999</v>
      </c>
      <c r="S49" s="7">
        <v>8.5999999999999998E-4</v>
      </c>
      <c r="T49" s="28">
        <v>0.85570000000000002</v>
      </c>
      <c r="U49" s="28">
        <v>1.4E-3</v>
      </c>
      <c r="V49" s="28">
        <v>0.71340000000000003</v>
      </c>
      <c r="W49" s="28">
        <v>1.2999999999999999E-3</v>
      </c>
      <c r="X49" s="28">
        <v>0.5887</v>
      </c>
      <c r="Y49" s="28">
        <v>1.8E-3</v>
      </c>
      <c r="Z49" s="32">
        <v>0.37040000000000001</v>
      </c>
      <c r="AA49" s="33">
        <v>1.8E-3</v>
      </c>
      <c r="AB49" s="32">
        <v>0.15279999999999999</v>
      </c>
      <c r="AC49" s="33">
        <v>2.3E-3</v>
      </c>
    </row>
    <row r="50" spans="1:30" x14ac:dyDescent="0.3">
      <c r="A50" s="3">
        <v>1976</v>
      </c>
      <c r="B50" s="7">
        <v>0.5927</v>
      </c>
      <c r="C50" s="7">
        <v>7.2999999999999996E-4</v>
      </c>
      <c r="D50" s="13">
        <v>0.63019999999999998</v>
      </c>
      <c r="E50" s="13">
        <v>9.7000000000000005E-4</v>
      </c>
      <c r="F50" s="7">
        <v>0.55820000000000003</v>
      </c>
      <c r="G50" s="7">
        <v>9.3000000000000005E-4</v>
      </c>
      <c r="H50" s="7">
        <v>0.3271</v>
      </c>
      <c r="I50" s="7">
        <v>1.4E-3</v>
      </c>
      <c r="J50" s="7">
        <v>0.65490000000000004</v>
      </c>
      <c r="K50" s="7">
        <v>7.2999999999999996E-4</v>
      </c>
      <c r="L50" s="7">
        <v>0.72589999999999999</v>
      </c>
      <c r="M50" s="7">
        <v>6.8000000000000005E-4</v>
      </c>
      <c r="N50" s="7">
        <v>0.27189999999999998</v>
      </c>
      <c r="O50" s="7">
        <v>1.1999999999999999E-3</v>
      </c>
      <c r="P50" s="7">
        <v>0.8</v>
      </c>
      <c r="Q50" s="7">
        <v>5.2999999999999998E-4</v>
      </c>
      <c r="R50" s="7">
        <v>0.68279999999999996</v>
      </c>
      <c r="S50" s="7">
        <v>9.5E-4</v>
      </c>
      <c r="T50" s="28">
        <v>0.87460000000000004</v>
      </c>
      <c r="U50" s="28">
        <v>1.4E-3</v>
      </c>
      <c r="V50" s="28">
        <v>0.75360000000000005</v>
      </c>
      <c r="W50" s="28">
        <v>1.8E-3</v>
      </c>
      <c r="X50" s="28">
        <v>0.58499999999999996</v>
      </c>
      <c r="Y50" s="28">
        <v>2.7000000000000001E-3</v>
      </c>
      <c r="Z50" s="32">
        <v>0.42599999999999999</v>
      </c>
      <c r="AA50" s="33">
        <v>2.3E-3</v>
      </c>
      <c r="AB50" s="32">
        <v>0.2077</v>
      </c>
      <c r="AC50" s="33">
        <v>3.0999999999999999E-3</v>
      </c>
    </row>
    <row r="51" spans="1:30" x14ac:dyDescent="0.3">
      <c r="A51" s="3">
        <v>1977</v>
      </c>
      <c r="B51" s="7">
        <v>0.58989999999999998</v>
      </c>
      <c r="C51" s="7">
        <v>8.3000000000000001E-4</v>
      </c>
      <c r="D51" s="13">
        <v>0.63949999999999996</v>
      </c>
      <c r="E51" s="13">
        <v>8.9999999999999998E-4</v>
      </c>
      <c r="F51" s="7">
        <v>0.54459999999999997</v>
      </c>
      <c r="G51" s="7">
        <v>1.1000000000000001E-3</v>
      </c>
      <c r="H51" s="7">
        <v>0.30509999999999998</v>
      </c>
      <c r="I51" s="7">
        <v>1.1999999999999999E-3</v>
      </c>
      <c r="J51" s="7">
        <v>0.65310000000000001</v>
      </c>
      <c r="K51" s="7">
        <v>9.1E-4</v>
      </c>
      <c r="L51" s="7">
        <v>0.72970000000000002</v>
      </c>
      <c r="M51" s="7">
        <v>7.9000000000000001E-4</v>
      </c>
      <c r="N51" s="7">
        <v>0.25269999999999998</v>
      </c>
      <c r="O51" s="7">
        <v>1E-3</v>
      </c>
      <c r="P51" s="7">
        <v>0.78959999999999997</v>
      </c>
      <c r="Q51" s="7">
        <v>1.4E-3</v>
      </c>
      <c r="R51" s="7">
        <v>0.69850000000000001</v>
      </c>
      <c r="S51" s="7">
        <v>8.4999999999999995E-4</v>
      </c>
      <c r="T51" s="28">
        <v>0.88949999999999996</v>
      </c>
      <c r="U51" s="28">
        <v>4.4999999999999999E-4</v>
      </c>
      <c r="V51" s="28">
        <v>0.72740000000000005</v>
      </c>
      <c r="W51" s="28">
        <v>1.6000000000000001E-3</v>
      </c>
      <c r="X51" s="28">
        <v>0.59689999999999999</v>
      </c>
      <c r="Y51" s="28">
        <v>2.0999999999999999E-3</v>
      </c>
      <c r="Z51" s="32">
        <v>0.37409999999999999</v>
      </c>
      <c r="AA51" s="33">
        <v>1.9E-3</v>
      </c>
      <c r="AB51" s="32">
        <v>0.20169999999999999</v>
      </c>
      <c r="AC51" s="33">
        <v>1.8E-3</v>
      </c>
    </row>
    <row r="52" spans="1:30" x14ac:dyDescent="0.3">
      <c r="A52" s="3">
        <v>1978</v>
      </c>
      <c r="B52" s="7">
        <v>0.6018</v>
      </c>
      <c r="C52" s="7">
        <v>6.8000000000000005E-4</v>
      </c>
      <c r="D52" s="13">
        <v>0.63429999999999997</v>
      </c>
      <c r="E52" s="13">
        <v>8.0999999999999996E-4</v>
      </c>
      <c r="F52" s="7">
        <v>0.57210000000000005</v>
      </c>
      <c r="G52" s="7">
        <v>1E-3</v>
      </c>
      <c r="H52" s="7">
        <v>0.30719999999999997</v>
      </c>
      <c r="I52" s="7">
        <v>1.4E-3</v>
      </c>
      <c r="J52" s="7">
        <v>0.66139999999999999</v>
      </c>
      <c r="K52" s="7">
        <v>7.1000000000000002E-4</v>
      </c>
      <c r="L52" s="7">
        <v>0.74280000000000002</v>
      </c>
      <c r="M52" s="7">
        <v>6.8999999999999997E-4</v>
      </c>
      <c r="N52" s="7">
        <v>0.25750000000000001</v>
      </c>
      <c r="O52" s="7">
        <v>1.1000000000000001E-3</v>
      </c>
      <c r="P52" s="7">
        <v>0.80940000000000001</v>
      </c>
      <c r="Q52" s="7">
        <v>1.1000000000000001E-3</v>
      </c>
      <c r="R52" s="7">
        <v>0.70799999999999996</v>
      </c>
      <c r="S52" s="7">
        <v>8.8999999999999995E-4</v>
      </c>
      <c r="T52" s="28">
        <v>0.9113</v>
      </c>
      <c r="U52" s="28">
        <v>1.6999999999999999E-3</v>
      </c>
      <c r="V52" s="28">
        <v>0.75800000000000001</v>
      </c>
      <c r="W52" s="28">
        <v>1.6000000000000001E-3</v>
      </c>
      <c r="X52" s="28">
        <v>0.56879999999999997</v>
      </c>
      <c r="Y52" s="28">
        <v>2.5000000000000001E-3</v>
      </c>
      <c r="Z52" s="32">
        <v>0.39860000000000001</v>
      </c>
      <c r="AA52" s="33">
        <v>2.3999999999999998E-3</v>
      </c>
      <c r="AB52" s="32">
        <v>0.1598</v>
      </c>
      <c r="AC52" s="33">
        <v>1.2999999999999999E-3</v>
      </c>
    </row>
    <row r="53" spans="1:30" x14ac:dyDescent="0.3">
      <c r="A53" s="3">
        <v>1979</v>
      </c>
      <c r="B53" s="7">
        <v>0.62549999999999994</v>
      </c>
      <c r="C53" s="7">
        <v>6.4000000000000005E-4</v>
      </c>
      <c r="D53" s="13">
        <v>0.65959999999999996</v>
      </c>
      <c r="E53" s="13">
        <v>8.3000000000000001E-4</v>
      </c>
      <c r="F53" s="7">
        <v>0.5927</v>
      </c>
      <c r="G53" s="7">
        <v>8.9999999999999998E-4</v>
      </c>
      <c r="H53" s="7">
        <v>0.35639999999999999</v>
      </c>
      <c r="I53" s="7">
        <v>1.2999999999999999E-3</v>
      </c>
      <c r="J53" s="7">
        <v>0.67520000000000002</v>
      </c>
      <c r="K53" s="7">
        <v>6.4000000000000005E-4</v>
      </c>
      <c r="L53" s="7">
        <v>0.75509999999999999</v>
      </c>
      <c r="M53" s="7">
        <v>5.5999999999999995E-4</v>
      </c>
      <c r="N53" s="7">
        <v>0.29010000000000002</v>
      </c>
      <c r="O53" s="7">
        <v>1.2999999999999999E-3</v>
      </c>
      <c r="P53" s="7">
        <v>0.81630000000000003</v>
      </c>
      <c r="Q53" s="7">
        <v>8.1999999999999998E-4</v>
      </c>
      <c r="R53" s="7">
        <v>0.72099999999999997</v>
      </c>
      <c r="S53" s="7">
        <v>7.9000000000000001E-4</v>
      </c>
      <c r="T53" s="28">
        <v>0.90649999999999997</v>
      </c>
      <c r="U53" s="28">
        <v>4.6000000000000001E-4</v>
      </c>
      <c r="V53" s="28">
        <v>0.76090000000000002</v>
      </c>
      <c r="W53" s="28">
        <v>1.6000000000000001E-3</v>
      </c>
      <c r="X53" s="28">
        <v>0.60270000000000001</v>
      </c>
      <c r="Y53" s="28">
        <v>2.3E-3</v>
      </c>
      <c r="Z53" s="32">
        <v>0.46389999999999998</v>
      </c>
      <c r="AA53" s="33">
        <v>3.0000000000000001E-3</v>
      </c>
      <c r="AB53" s="32">
        <v>0.23730000000000001</v>
      </c>
      <c r="AC53" s="33">
        <v>2.5999999999999999E-3</v>
      </c>
    </row>
    <row r="54" spans="1:30" x14ac:dyDescent="0.3">
      <c r="A54" s="3">
        <v>1980</v>
      </c>
      <c r="B54" s="7">
        <v>0.64380000000000004</v>
      </c>
      <c r="C54" s="7">
        <v>5.9000000000000003E-4</v>
      </c>
      <c r="D54" s="13">
        <v>0.68689999999999996</v>
      </c>
      <c r="E54" s="13">
        <v>8.1999999999999998E-4</v>
      </c>
      <c r="F54" s="7">
        <v>0.60499999999999998</v>
      </c>
      <c r="G54" s="7">
        <v>8.7000000000000001E-4</v>
      </c>
      <c r="H54" s="7">
        <v>0.36370000000000002</v>
      </c>
      <c r="I54" s="7">
        <v>1.5E-3</v>
      </c>
      <c r="J54" s="7">
        <v>0.69610000000000005</v>
      </c>
      <c r="K54" s="7">
        <v>6.4000000000000005E-4</v>
      </c>
      <c r="L54" s="7">
        <v>0.77170000000000005</v>
      </c>
      <c r="M54" s="7">
        <v>6.0999999999999997E-4</v>
      </c>
      <c r="N54" s="7">
        <v>0.31169999999999998</v>
      </c>
      <c r="O54" s="7">
        <v>1.1999999999999999E-3</v>
      </c>
      <c r="P54" s="7">
        <v>0.82630000000000003</v>
      </c>
      <c r="Q54" s="7">
        <v>8.7000000000000001E-4</v>
      </c>
      <c r="R54" s="7">
        <v>0.74309999999999998</v>
      </c>
      <c r="S54" s="7">
        <v>8.1999999999999998E-4</v>
      </c>
      <c r="T54" s="28">
        <v>0.92059999999999997</v>
      </c>
      <c r="U54" s="28">
        <v>1.5E-3</v>
      </c>
      <c r="V54" s="28">
        <v>0.78879999999999995</v>
      </c>
      <c r="W54" s="28">
        <v>1.6999999999999999E-3</v>
      </c>
      <c r="X54" s="28">
        <v>0.64400000000000002</v>
      </c>
      <c r="Y54" s="28">
        <v>2.2000000000000001E-3</v>
      </c>
      <c r="Z54" s="32">
        <v>0.47060000000000002</v>
      </c>
      <c r="AA54" s="33">
        <v>2E-3</v>
      </c>
      <c r="AB54" s="32">
        <v>0.2392</v>
      </c>
      <c r="AC54" s="33">
        <v>1.8E-3</v>
      </c>
    </row>
    <row r="55" spans="1:30" x14ac:dyDescent="0.3">
      <c r="A55" s="3">
        <v>1981</v>
      </c>
      <c r="B55" s="7">
        <v>0.6623</v>
      </c>
      <c r="C55" s="7">
        <v>6.6E-4</v>
      </c>
      <c r="D55" s="13">
        <v>0.7016</v>
      </c>
      <c r="E55" s="13">
        <v>8.8999999999999995E-4</v>
      </c>
      <c r="F55" s="7">
        <v>0.62519999999999998</v>
      </c>
      <c r="G55" s="7">
        <v>7.5000000000000002E-4</v>
      </c>
      <c r="H55" s="7">
        <v>0.37280000000000002</v>
      </c>
      <c r="I55" s="7">
        <v>1.4E-3</v>
      </c>
      <c r="J55" s="7">
        <v>0.71050000000000002</v>
      </c>
      <c r="K55" s="7">
        <v>6.4999999999999997E-4</v>
      </c>
      <c r="L55" s="7">
        <v>0.78380000000000005</v>
      </c>
      <c r="M55" s="7">
        <v>4.6999999999999999E-4</v>
      </c>
      <c r="N55" s="7">
        <v>0.32190000000000002</v>
      </c>
      <c r="O55" s="7">
        <v>1.2999999999999999E-3</v>
      </c>
      <c r="P55" s="7">
        <v>0.83089999999999997</v>
      </c>
      <c r="Q55" s="7">
        <v>6.3000000000000003E-4</v>
      </c>
      <c r="R55" s="7">
        <v>0.75860000000000005</v>
      </c>
      <c r="S55" s="7">
        <v>6.4999999999999997E-4</v>
      </c>
      <c r="T55" s="28">
        <v>0.93979999999999997</v>
      </c>
      <c r="U55" s="28">
        <v>8.9999999999999998E-4</v>
      </c>
      <c r="V55" s="28">
        <v>0.81930000000000003</v>
      </c>
      <c r="W55" s="28">
        <v>1.5E-3</v>
      </c>
      <c r="X55" s="28">
        <v>0.67490000000000006</v>
      </c>
      <c r="Y55" s="28">
        <v>2.5000000000000001E-3</v>
      </c>
      <c r="Z55" s="32">
        <v>0.4632</v>
      </c>
      <c r="AA55" s="33">
        <v>2.7000000000000001E-3</v>
      </c>
      <c r="AB55" s="32">
        <v>0.24890000000000001</v>
      </c>
      <c r="AC55" s="33">
        <v>2.5000000000000001E-3</v>
      </c>
    </row>
    <row r="56" spans="1:30" x14ac:dyDescent="0.3">
      <c r="A56" s="3">
        <v>1982</v>
      </c>
      <c r="B56" s="7">
        <v>0.67659999999999998</v>
      </c>
      <c r="C56" s="7">
        <v>6.8999999999999997E-4</v>
      </c>
      <c r="D56" s="13">
        <v>0.70950000000000002</v>
      </c>
      <c r="E56" s="13">
        <v>9.3999999999999997E-4</v>
      </c>
      <c r="F56" s="7">
        <v>0.64580000000000004</v>
      </c>
      <c r="G56" s="7">
        <v>8.4999999999999995E-4</v>
      </c>
      <c r="H56" s="7">
        <v>0.4214</v>
      </c>
      <c r="I56" s="7">
        <v>1.6999999999999999E-3</v>
      </c>
      <c r="J56" s="7">
        <v>0.71830000000000005</v>
      </c>
      <c r="K56" s="7">
        <v>7.2000000000000005E-4</v>
      </c>
      <c r="L56" s="7">
        <v>0.79210000000000003</v>
      </c>
      <c r="M56" s="7">
        <v>7.3999999999999999E-4</v>
      </c>
      <c r="N56" s="7">
        <v>0.35759999999999997</v>
      </c>
      <c r="O56" s="7">
        <v>1.1999999999999999E-3</v>
      </c>
      <c r="P56" s="7">
        <v>0.83509999999999995</v>
      </c>
      <c r="Q56" s="7">
        <v>1.6000000000000001E-3</v>
      </c>
      <c r="R56" s="7">
        <v>0.76990000000000003</v>
      </c>
      <c r="S56" s="7">
        <v>7.2999999999999996E-4</v>
      </c>
      <c r="T56" s="28">
        <v>0.93020000000000003</v>
      </c>
      <c r="U56" s="28">
        <v>1.2999999999999999E-3</v>
      </c>
      <c r="V56" s="28">
        <v>0.83079999999999998</v>
      </c>
      <c r="W56" s="28">
        <v>7.7999999999999999E-4</v>
      </c>
      <c r="X56" s="28">
        <v>0.68149999999999999</v>
      </c>
      <c r="Y56" s="28">
        <v>1.9E-3</v>
      </c>
      <c r="Z56" s="32">
        <v>0.48930000000000001</v>
      </c>
      <c r="AA56" s="33">
        <v>2.0999999999999999E-3</v>
      </c>
      <c r="AB56" s="32">
        <v>0.2487</v>
      </c>
      <c r="AC56" s="33">
        <v>2.0999999999999999E-3</v>
      </c>
      <c r="AD56" s="27"/>
    </row>
    <row r="57" spans="1:30" x14ac:dyDescent="0.3">
      <c r="A57" s="3">
        <v>1983</v>
      </c>
      <c r="B57" s="7">
        <v>0.68810000000000004</v>
      </c>
      <c r="C57" s="7">
        <v>6.6E-4</v>
      </c>
      <c r="D57" s="13">
        <v>0.72199999999999998</v>
      </c>
      <c r="E57" s="13">
        <v>8.8999999999999995E-4</v>
      </c>
      <c r="F57" s="7">
        <v>0.65510000000000002</v>
      </c>
      <c r="G57" s="7">
        <v>8.4000000000000003E-4</v>
      </c>
      <c r="H57" s="7">
        <v>0.44359999999999999</v>
      </c>
      <c r="I57" s="7">
        <v>1.6000000000000001E-3</v>
      </c>
      <c r="J57" s="7">
        <v>0.72519999999999996</v>
      </c>
      <c r="K57" s="7">
        <v>6.9999999999999999E-4</v>
      </c>
      <c r="L57" s="7">
        <v>0.80249999999999999</v>
      </c>
      <c r="M57" s="7">
        <v>5.5999999999999995E-4</v>
      </c>
      <c r="N57" s="7">
        <v>0.36549999999999999</v>
      </c>
      <c r="O57" s="7">
        <v>1.1000000000000001E-3</v>
      </c>
      <c r="P57" s="7">
        <v>0.84440000000000004</v>
      </c>
      <c r="Q57" s="7">
        <v>9.2000000000000003E-4</v>
      </c>
      <c r="R57" s="7">
        <v>0.78059999999999996</v>
      </c>
      <c r="S57" s="7">
        <v>7.6999999999999996E-4</v>
      </c>
      <c r="T57" s="28">
        <v>0.92549999999999999</v>
      </c>
      <c r="U57" s="28">
        <v>2.9999999999999997E-4</v>
      </c>
      <c r="V57" s="28">
        <v>0.8387</v>
      </c>
      <c r="W57" s="28">
        <v>1.5E-3</v>
      </c>
      <c r="X57" s="28">
        <v>0.70830000000000004</v>
      </c>
      <c r="Y57" s="28">
        <v>1.8E-3</v>
      </c>
      <c r="Z57" s="32">
        <v>0.46789999999999998</v>
      </c>
      <c r="AA57" s="33">
        <v>2.3999999999999998E-3</v>
      </c>
      <c r="AB57" s="32">
        <v>0.27039999999999997</v>
      </c>
      <c r="AC57" s="33">
        <v>2E-3</v>
      </c>
    </row>
    <row r="58" spans="1:30" x14ac:dyDescent="0.3">
      <c r="A58" s="3">
        <v>1984</v>
      </c>
      <c r="B58" s="7">
        <v>0.6966</v>
      </c>
      <c r="C58" s="7">
        <v>5.1000000000000004E-4</v>
      </c>
      <c r="D58" s="13">
        <v>0.72970000000000002</v>
      </c>
      <c r="E58" s="13">
        <v>7.3999999999999999E-4</v>
      </c>
      <c r="F58" s="7">
        <v>0.66459999999999997</v>
      </c>
      <c r="G58" s="7">
        <v>8.4999999999999995E-4</v>
      </c>
      <c r="H58" s="7">
        <v>0.45390000000000003</v>
      </c>
      <c r="I58" s="7">
        <v>1.6999999999999999E-3</v>
      </c>
      <c r="J58" s="7">
        <v>0.73119999999999996</v>
      </c>
      <c r="K58" s="7">
        <v>5.6999999999999998E-4</v>
      </c>
      <c r="L58" s="7">
        <v>0.80910000000000004</v>
      </c>
      <c r="M58" s="7">
        <v>5.1999999999999995E-4</v>
      </c>
      <c r="N58" s="7">
        <v>0.38569999999999999</v>
      </c>
      <c r="O58" s="7">
        <v>1.1000000000000001E-3</v>
      </c>
      <c r="P58" s="7">
        <v>0.84319999999999995</v>
      </c>
      <c r="Q58" s="7">
        <v>8.4000000000000003E-4</v>
      </c>
      <c r="R58" s="7">
        <v>0.79179999999999995</v>
      </c>
      <c r="S58" s="7">
        <v>7.2000000000000005E-4</v>
      </c>
      <c r="T58" s="28">
        <v>0.92879999999999996</v>
      </c>
      <c r="U58" s="28">
        <v>1.6000000000000001E-3</v>
      </c>
      <c r="V58" s="28">
        <v>0.82399999999999995</v>
      </c>
      <c r="W58" s="28">
        <v>7.2000000000000005E-4</v>
      </c>
      <c r="X58" s="28">
        <v>0.70130000000000003</v>
      </c>
      <c r="Y58" s="28">
        <v>2E-3</v>
      </c>
      <c r="Z58" s="32">
        <v>0.48359999999999997</v>
      </c>
      <c r="AA58" s="33">
        <v>2.8E-3</v>
      </c>
      <c r="AB58" s="32">
        <v>0.2576</v>
      </c>
      <c r="AC58" s="33">
        <v>1.4E-3</v>
      </c>
    </row>
    <row r="59" spans="1:30" x14ac:dyDescent="0.3">
      <c r="A59" s="3">
        <v>1985</v>
      </c>
      <c r="B59" s="7">
        <v>0.71540000000000004</v>
      </c>
      <c r="C59" s="14">
        <v>6.2E-4</v>
      </c>
      <c r="D59" s="15">
        <v>0.74570000000000003</v>
      </c>
      <c r="E59" s="15">
        <v>7.9000000000000001E-4</v>
      </c>
      <c r="F59" s="14">
        <v>0.68500000000000005</v>
      </c>
      <c r="G59" s="14">
        <v>8.3000000000000001E-4</v>
      </c>
      <c r="H59" s="14">
        <v>0.48570000000000002</v>
      </c>
      <c r="I59" s="14">
        <v>1.9E-3</v>
      </c>
      <c r="J59" s="14">
        <v>0.751</v>
      </c>
      <c r="K59" s="14">
        <v>6.4999999999999997E-4</v>
      </c>
      <c r="L59" s="7">
        <v>0.81220000000000003</v>
      </c>
      <c r="M59" s="7">
        <v>5.9999999999999995E-4</v>
      </c>
      <c r="N59" s="7">
        <v>0.43330000000000002</v>
      </c>
      <c r="O59" s="7">
        <v>1.4E-3</v>
      </c>
      <c r="P59" s="7">
        <v>0.85750000000000004</v>
      </c>
      <c r="Q59" s="7">
        <v>1E-3</v>
      </c>
      <c r="R59" s="7">
        <v>0.78910000000000002</v>
      </c>
      <c r="S59" s="7">
        <v>7.2999999999999996E-4</v>
      </c>
      <c r="T59" s="28">
        <v>0.94</v>
      </c>
      <c r="U59" s="28">
        <v>1E-3</v>
      </c>
      <c r="V59" s="28">
        <v>0.83750000000000002</v>
      </c>
      <c r="W59" s="28">
        <v>1.1000000000000001E-3</v>
      </c>
      <c r="X59" s="28">
        <v>0.73019999999999996</v>
      </c>
      <c r="Y59" s="28">
        <v>1.4E-3</v>
      </c>
      <c r="Z59" s="32">
        <v>0.51129999999999998</v>
      </c>
      <c r="AA59" s="33">
        <v>2.0999999999999999E-3</v>
      </c>
      <c r="AB59" s="32">
        <v>0.26040000000000002</v>
      </c>
      <c r="AC59" s="33">
        <v>2.0999999999999999E-3</v>
      </c>
    </row>
    <row r="60" spans="1:30" x14ac:dyDescent="0.3">
      <c r="A60" s="3">
        <v>1986</v>
      </c>
      <c r="B60" s="7">
        <v>0.73319999999999996</v>
      </c>
      <c r="C60" s="14">
        <v>5.9000000000000003E-4</v>
      </c>
      <c r="D60" s="15">
        <v>0.75629999999999997</v>
      </c>
      <c r="E60" s="15">
        <v>9.2000000000000003E-4</v>
      </c>
      <c r="F60" s="14">
        <v>0.71079999999999999</v>
      </c>
      <c r="G60" s="14">
        <v>7.1000000000000002E-4</v>
      </c>
      <c r="H60" s="14">
        <v>0.5202</v>
      </c>
      <c r="I60" s="14">
        <v>1.6999999999999999E-3</v>
      </c>
      <c r="J60" s="14">
        <v>0.76549999999999996</v>
      </c>
      <c r="K60" s="14">
        <v>5.9999999999999995E-4</v>
      </c>
      <c r="L60" s="7">
        <v>0.82250000000000001</v>
      </c>
      <c r="M60" s="7">
        <v>5.8E-4</v>
      </c>
      <c r="N60" s="7">
        <v>0.46860000000000002</v>
      </c>
      <c r="O60" s="7">
        <v>1.4E-3</v>
      </c>
      <c r="P60" s="7">
        <v>0.8478</v>
      </c>
      <c r="Q60" s="7">
        <v>7.7999999999999999E-4</v>
      </c>
      <c r="R60" s="7">
        <v>0.80940000000000001</v>
      </c>
      <c r="S60" s="7">
        <v>8.0999999999999996E-4</v>
      </c>
      <c r="T60" s="28">
        <v>0.93030000000000002</v>
      </c>
      <c r="U60" s="28">
        <v>3.8000000000000002E-4</v>
      </c>
      <c r="V60" s="28">
        <v>0.87229999999999996</v>
      </c>
      <c r="W60" s="28">
        <v>1.6999999999999999E-3</v>
      </c>
      <c r="X60" s="28">
        <v>0.73629999999999995</v>
      </c>
      <c r="Y60" s="28">
        <v>2E-3</v>
      </c>
      <c r="Z60" s="32">
        <v>0.55979999999999996</v>
      </c>
      <c r="AA60" s="33">
        <v>2.3999999999999998E-3</v>
      </c>
      <c r="AB60" s="32">
        <v>0.32179999999999997</v>
      </c>
      <c r="AC60" s="33">
        <v>3.0999999999999999E-3</v>
      </c>
    </row>
    <row r="61" spans="1:30" x14ac:dyDescent="0.3">
      <c r="A61" s="3">
        <v>1987</v>
      </c>
      <c r="B61" s="7">
        <v>0.74560000000000004</v>
      </c>
      <c r="C61" s="14">
        <v>5.5000000000000003E-4</v>
      </c>
      <c r="D61" s="15">
        <v>0.77429999999999999</v>
      </c>
      <c r="E61" s="15">
        <v>2.3000000000000001E-4</v>
      </c>
      <c r="F61" s="14">
        <v>0.71699999999999997</v>
      </c>
      <c r="G61" s="14">
        <v>9.2000000000000003E-4</v>
      </c>
      <c r="H61" s="14">
        <v>0.53380000000000005</v>
      </c>
      <c r="I61" s="14">
        <v>1.6999999999999999E-3</v>
      </c>
      <c r="J61" s="14">
        <v>0.77500000000000002</v>
      </c>
      <c r="K61" s="14">
        <v>5.9999999999999995E-4</v>
      </c>
      <c r="L61" s="7">
        <v>0.83150000000000002</v>
      </c>
      <c r="M61" s="7">
        <v>4.8999999999999998E-4</v>
      </c>
      <c r="N61" s="7">
        <v>0.47910000000000003</v>
      </c>
      <c r="O61" s="7">
        <v>1.4E-3</v>
      </c>
      <c r="P61" s="7">
        <v>0.84519999999999995</v>
      </c>
      <c r="Q61" s="7">
        <v>4.4999999999999999E-4</v>
      </c>
      <c r="R61" s="7">
        <v>0.82450000000000001</v>
      </c>
      <c r="S61" s="28">
        <v>6.9999999999999999E-4</v>
      </c>
      <c r="T61" s="28">
        <v>0.93720000000000003</v>
      </c>
      <c r="U61" s="28">
        <v>1.4E-3</v>
      </c>
      <c r="V61" s="28">
        <v>0.86429999999999996</v>
      </c>
      <c r="W61" s="28">
        <v>8.0999999999999996E-4</v>
      </c>
      <c r="X61" s="28">
        <v>0.74519999999999997</v>
      </c>
      <c r="Y61" s="28">
        <v>2.5000000000000001E-3</v>
      </c>
      <c r="Z61" s="32">
        <v>0.54610000000000003</v>
      </c>
      <c r="AA61" s="33">
        <v>2.7000000000000001E-3</v>
      </c>
      <c r="AB61" s="32">
        <v>0.31190000000000001</v>
      </c>
      <c r="AC61" s="33">
        <v>2.7000000000000001E-3</v>
      </c>
    </row>
    <row r="62" spans="1:30" x14ac:dyDescent="0.3">
      <c r="A62" s="3">
        <v>1988</v>
      </c>
      <c r="B62" s="7">
        <v>0.75729999999999997</v>
      </c>
      <c r="C62" s="14">
        <v>5.5999999999999995E-4</v>
      </c>
      <c r="D62" s="15">
        <v>0.77400000000000002</v>
      </c>
      <c r="E62" s="15">
        <v>3.4000000000000002E-4</v>
      </c>
      <c r="F62" s="14">
        <v>0.73980000000000001</v>
      </c>
      <c r="G62" s="14">
        <v>8.4999999999999995E-4</v>
      </c>
      <c r="H62" s="14">
        <v>0.58389999999999997</v>
      </c>
      <c r="I62" s="14">
        <v>2.3999999999999998E-3</v>
      </c>
      <c r="J62" s="14">
        <v>0.78039999999999998</v>
      </c>
      <c r="K62" s="14">
        <v>5.5999999999999995E-4</v>
      </c>
      <c r="L62" s="7">
        <v>0.83989999999999998</v>
      </c>
      <c r="M62" s="7">
        <v>4.8999999999999998E-4</v>
      </c>
      <c r="N62" s="7">
        <v>0.50380000000000003</v>
      </c>
      <c r="O62" s="7">
        <v>1.5E-3</v>
      </c>
      <c r="P62" s="7">
        <v>0.86799999999999999</v>
      </c>
      <c r="Q62" s="7">
        <v>4.2000000000000002E-4</v>
      </c>
      <c r="R62" s="7">
        <v>0.82579999999999998</v>
      </c>
      <c r="S62" s="7">
        <v>6.9999999999999999E-4</v>
      </c>
      <c r="T62" s="28">
        <v>0.95850000000000002</v>
      </c>
      <c r="U62" s="28">
        <v>7.2000000000000005E-4</v>
      </c>
      <c r="V62" s="28">
        <v>0.89180000000000004</v>
      </c>
      <c r="W62" s="28">
        <v>1.1999999999999999E-3</v>
      </c>
      <c r="X62" s="28">
        <v>0.7671</v>
      </c>
      <c r="Y62" s="28">
        <v>1.6999999999999999E-3</v>
      </c>
      <c r="Z62" s="32">
        <v>0.59440000000000004</v>
      </c>
      <c r="AA62" s="33">
        <v>2.5000000000000001E-3</v>
      </c>
      <c r="AB62" s="32">
        <v>0.33539999999999998</v>
      </c>
      <c r="AC62" s="33">
        <v>1.8E-3</v>
      </c>
    </row>
    <row r="63" spans="1:30" x14ac:dyDescent="0.3">
      <c r="A63" s="3">
        <v>1989</v>
      </c>
      <c r="B63" s="7">
        <v>0.77610000000000001</v>
      </c>
      <c r="C63" s="14">
        <v>6.8000000000000005E-4</v>
      </c>
      <c r="D63" s="15">
        <v>0.79749999999999999</v>
      </c>
      <c r="E63" s="15">
        <v>2.7E-4</v>
      </c>
      <c r="F63" s="14">
        <v>0.75329999999999997</v>
      </c>
      <c r="G63" s="14">
        <v>1E-3</v>
      </c>
      <c r="H63" s="14">
        <v>0.54620000000000002</v>
      </c>
      <c r="I63" s="14">
        <v>2.2000000000000001E-3</v>
      </c>
      <c r="J63" s="14">
        <v>0.80610000000000004</v>
      </c>
      <c r="K63" s="14">
        <v>7.2000000000000005E-4</v>
      </c>
      <c r="L63" s="7">
        <v>0.8589</v>
      </c>
      <c r="M63" s="7">
        <v>6.3000000000000003E-4</v>
      </c>
      <c r="N63" s="7">
        <v>0.52659999999999996</v>
      </c>
      <c r="O63" s="7">
        <v>1.8E-3</v>
      </c>
      <c r="P63" s="7">
        <v>0.89300000000000002</v>
      </c>
      <c r="Q63" s="7">
        <v>6.0999999999999997E-4</v>
      </c>
      <c r="R63" s="7">
        <v>0.84140000000000004</v>
      </c>
      <c r="S63" s="7">
        <v>9.2000000000000003E-4</v>
      </c>
      <c r="T63" s="28">
        <v>0.96079999999999999</v>
      </c>
      <c r="U63" s="28">
        <v>8.4999999999999995E-4</v>
      </c>
      <c r="V63" s="28">
        <v>0.87709999999999999</v>
      </c>
      <c r="W63" s="28">
        <v>2.3E-3</v>
      </c>
      <c r="X63" s="28">
        <v>0.75849999999999995</v>
      </c>
      <c r="Y63" s="28">
        <v>2E-3</v>
      </c>
      <c r="Z63" s="32">
        <v>0.63629999999999998</v>
      </c>
      <c r="AA63" s="33">
        <v>2.7000000000000001E-3</v>
      </c>
      <c r="AB63" s="32">
        <v>0.35920000000000002</v>
      </c>
      <c r="AC63" s="33">
        <v>2.5999999999999999E-3</v>
      </c>
    </row>
    <row r="64" spans="1:30" x14ac:dyDescent="0.3">
      <c r="A64" s="3">
        <v>1990</v>
      </c>
      <c r="B64" s="7">
        <v>0.78769999999999996</v>
      </c>
      <c r="C64" s="14">
        <v>7.2000000000000005E-4</v>
      </c>
      <c r="D64" s="15">
        <v>0.79769999999999996</v>
      </c>
      <c r="E64" s="15">
        <v>5.1999999999999995E-4</v>
      </c>
      <c r="F64" s="14">
        <v>0.77790000000000004</v>
      </c>
      <c r="G64" s="14">
        <v>8.9999999999999998E-4</v>
      </c>
      <c r="H64" s="14">
        <v>0.64219999999999999</v>
      </c>
      <c r="I64" s="14">
        <v>2.2000000000000001E-3</v>
      </c>
      <c r="J64" s="14">
        <v>0.80469999999999997</v>
      </c>
      <c r="K64" s="14">
        <v>7.5000000000000002E-4</v>
      </c>
      <c r="L64" s="7">
        <v>0.85840000000000005</v>
      </c>
      <c r="M64" s="7">
        <v>6.9999999999999999E-4</v>
      </c>
      <c r="N64" s="7">
        <v>0.56540000000000001</v>
      </c>
      <c r="O64" s="7">
        <v>1.5E-3</v>
      </c>
      <c r="P64" s="7">
        <v>0.89570000000000005</v>
      </c>
      <c r="Q64" s="7">
        <v>7.7999999999999999E-4</v>
      </c>
      <c r="R64" s="7">
        <v>0.83960000000000001</v>
      </c>
      <c r="S64" s="7">
        <v>1E-3</v>
      </c>
      <c r="T64" s="28">
        <v>0.95750000000000002</v>
      </c>
      <c r="U64" s="28">
        <v>9.6000000000000002E-4</v>
      </c>
      <c r="V64" s="28">
        <v>0.9042</v>
      </c>
      <c r="W64" s="28">
        <v>1E-3</v>
      </c>
      <c r="X64" s="28">
        <v>0.81410000000000005</v>
      </c>
      <c r="Y64" s="28">
        <v>2.0999999999999999E-3</v>
      </c>
      <c r="Z64" s="32">
        <v>0.62629999999999997</v>
      </c>
      <c r="AA64" s="33">
        <v>3.2000000000000002E-3</v>
      </c>
      <c r="AB64" s="32">
        <v>0.40050000000000002</v>
      </c>
      <c r="AC64" s="33">
        <v>3.8999999999999998E-3</v>
      </c>
    </row>
    <row r="65" spans="1:29" x14ac:dyDescent="0.3">
      <c r="A65" s="3">
        <v>1991</v>
      </c>
      <c r="B65" s="7">
        <v>0.79079999999999995</v>
      </c>
      <c r="C65" s="14">
        <v>6.9999999999999999E-4</v>
      </c>
      <c r="D65" s="15">
        <v>0.7923</v>
      </c>
      <c r="E65" s="15">
        <v>5.1999999999999995E-4</v>
      </c>
      <c r="F65" s="14">
        <v>0.7893</v>
      </c>
      <c r="G65" s="14">
        <v>7.7999999999999999E-4</v>
      </c>
      <c r="H65" s="14">
        <v>0.62509999999999999</v>
      </c>
      <c r="I65" s="14">
        <v>2.7000000000000001E-3</v>
      </c>
      <c r="J65" s="14">
        <v>0.81220000000000003</v>
      </c>
      <c r="K65" s="14">
        <v>6.4999999999999997E-4</v>
      </c>
      <c r="L65" s="7">
        <v>0.85770000000000002</v>
      </c>
      <c r="M65" s="7">
        <v>6.6E-4</v>
      </c>
      <c r="N65" s="7">
        <v>0.59189999999999998</v>
      </c>
      <c r="O65" s="7">
        <v>1.6999999999999999E-3</v>
      </c>
      <c r="P65" s="7">
        <v>0.87649999999999995</v>
      </c>
      <c r="Q65" s="7">
        <v>0</v>
      </c>
      <c r="R65" s="7">
        <v>0.84809999999999997</v>
      </c>
      <c r="S65" s="7">
        <v>1E-3</v>
      </c>
      <c r="T65" s="28">
        <v>0.95960000000000001</v>
      </c>
      <c r="U65" s="28">
        <v>1.2999999999999999E-4</v>
      </c>
      <c r="V65" s="28">
        <v>0.90590000000000004</v>
      </c>
      <c r="W65" s="28">
        <v>5.6999999999999998E-4</v>
      </c>
      <c r="X65" s="28">
        <v>0.79369999999999996</v>
      </c>
      <c r="Y65" s="28">
        <v>1.9E-3</v>
      </c>
      <c r="Z65" s="32">
        <v>0.65580000000000005</v>
      </c>
      <c r="AA65" s="33">
        <v>2.3E-3</v>
      </c>
      <c r="AB65" s="32">
        <v>0.41220000000000001</v>
      </c>
      <c r="AC65" s="33">
        <v>3.2000000000000002E-3</v>
      </c>
    </row>
    <row r="66" spans="1:29" x14ac:dyDescent="0.3">
      <c r="A66" s="3">
        <v>1992</v>
      </c>
      <c r="B66" s="7">
        <v>0.80830000000000002</v>
      </c>
      <c r="C66" s="14">
        <v>5.2999999999999998E-4</v>
      </c>
      <c r="D66" s="15">
        <v>0.82010000000000005</v>
      </c>
      <c r="E66" s="15">
        <v>3.8000000000000002E-4</v>
      </c>
      <c r="F66" s="14">
        <v>0.79590000000000005</v>
      </c>
      <c r="G66" s="14">
        <v>8.1999999999999998E-4</v>
      </c>
      <c r="H66" s="14">
        <v>0.67079999999999995</v>
      </c>
      <c r="I66" s="14">
        <v>2.0999999999999999E-3</v>
      </c>
      <c r="J66" s="14">
        <v>0.82679999999999998</v>
      </c>
      <c r="K66" s="14">
        <v>5.5999999999999995E-4</v>
      </c>
      <c r="L66" s="7">
        <v>0.87470000000000003</v>
      </c>
      <c r="M66" s="7">
        <v>4.8999999999999998E-4</v>
      </c>
      <c r="N66" s="7">
        <v>0.62319999999999998</v>
      </c>
      <c r="O66" s="7">
        <v>1.6000000000000001E-3</v>
      </c>
      <c r="P66" s="7">
        <v>0.88829999999999998</v>
      </c>
      <c r="Q66" s="7">
        <v>2.2000000000000001E-4</v>
      </c>
      <c r="R66" s="7">
        <v>0.86860000000000004</v>
      </c>
      <c r="S66" s="7">
        <v>6.9999999999999999E-4</v>
      </c>
      <c r="T66" s="28">
        <v>0.96599999999999997</v>
      </c>
      <c r="U66" s="28">
        <v>1E-3</v>
      </c>
      <c r="V66" s="28">
        <v>0.9073</v>
      </c>
      <c r="W66" s="28">
        <v>3.2000000000000003E-4</v>
      </c>
      <c r="X66" s="28">
        <v>0.81399999999999995</v>
      </c>
      <c r="Y66" s="28">
        <v>1.6999999999999999E-3</v>
      </c>
      <c r="Z66" s="32">
        <v>0.71489999999999998</v>
      </c>
      <c r="AA66" s="33">
        <v>1.4E-3</v>
      </c>
      <c r="AB66" s="32">
        <v>0.48659999999999998</v>
      </c>
      <c r="AC66" s="33">
        <v>2.5000000000000001E-3</v>
      </c>
    </row>
    <row r="67" spans="1:29" x14ac:dyDescent="0.3">
      <c r="A67" s="3">
        <v>1993</v>
      </c>
      <c r="B67" s="7">
        <v>0.80569999999999997</v>
      </c>
      <c r="C67" s="14">
        <v>6.9999999999999999E-4</v>
      </c>
      <c r="D67" s="15">
        <v>0.81379999999999997</v>
      </c>
      <c r="E67" s="15">
        <v>6.4000000000000005E-4</v>
      </c>
      <c r="F67" s="14">
        <v>0.79720000000000002</v>
      </c>
      <c r="G67" s="14">
        <v>8.5999999999999998E-4</v>
      </c>
      <c r="H67" s="14">
        <v>0.67359999999999998</v>
      </c>
      <c r="I67" s="14">
        <v>3.3999999999999998E-3</v>
      </c>
      <c r="J67" s="14">
        <v>0.82150000000000001</v>
      </c>
      <c r="K67" s="14">
        <v>7.2000000000000005E-4</v>
      </c>
      <c r="L67" s="7">
        <v>0.86439999999999995</v>
      </c>
      <c r="M67" s="7">
        <v>7.1000000000000002E-4</v>
      </c>
      <c r="N67" s="7">
        <v>0.62</v>
      </c>
      <c r="O67" s="7">
        <v>1.6999999999999999E-3</v>
      </c>
      <c r="P67" s="7">
        <v>0.89359999999999995</v>
      </c>
      <c r="Q67" s="7">
        <v>1.5E-3</v>
      </c>
      <c r="R67" s="7">
        <v>0.85070000000000001</v>
      </c>
      <c r="S67" s="7">
        <v>8.0999999999999996E-4</v>
      </c>
      <c r="T67" s="28">
        <v>0.96350000000000002</v>
      </c>
      <c r="U67" s="28">
        <v>1.2999999999999999E-4</v>
      </c>
      <c r="V67" s="28">
        <v>0.89349999999999996</v>
      </c>
      <c r="W67" s="28">
        <v>1.4E-3</v>
      </c>
      <c r="X67" s="28">
        <v>0.81089999999999995</v>
      </c>
      <c r="Y67" s="28">
        <v>1.8E-3</v>
      </c>
      <c r="Z67" s="32">
        <v>0.66839999999999999</v>
      </c>
      <c r="AA67" s="33">
        <v>2.0999999999999999E-3</v>
      </c>
      <c r="AB67" s="32">
        <v>0.49480000000000002</v>
      </c>
      <c r="AC67" s="33">
        <v>2.5000000000000001E-3</v>
      </c>
    </row>
    <row r="68" spans="1:29" x14ac:dyDescent="0.3">
      <c r="C68" s="9"/>
      <c r="D68" s="10"/>
      <c r="E68" s="11"/>
      <c r="F68" s="9"/>
      <c r="G68" s="9"/>
      <c r="H68" s="9"/>
      <c r="I68" s="9"/>
      <c r="J68" s="9"/>
      <c r="K68" s="9"/>
    </row>
    <row r="69" spans="1:29" x14ac:dyDescent="0.3">
      <c r="C69" s="9"/>
      <c r="D69" s="9"/>
      <c r="E69" s="9"/>
      <c r="F69" s="9"/>
      <c r="G69" s="9"/>
      <c r="H69" s="9"/>
      <c r="I69" s="9"/>
      <c r="J69" s="9"/>
      <c r="K69" s="9"/>
    </row>
  </sheetData>
  <mergeCells count="16">
    <mergeCell ref="H2:I2"/>
    <mergeCell ref="J2:K2"/>
    <mergeCell ref="A1:AC1"/>
    <mergeCell ref="X2:Y2"/>
    <mergeCell ref="Z2:AA2"/>
    <mergeCell ref="AB2:AC2"/>
    <mergeCell ref="P2:Q2"/>
    <mergeCell ref="R2:S2"/>
    <mergeCell ref="T2:U2"/>
    <mergeCell ref="V2:W2"/>
    <mergeCell ref="N2:O2"/>
    <mergeCell ref="A2:A3"/>
    <mergeCell ref="B2:C2"/>
    <mergeCell ref="D2:E2"/>
    <mergeCell ref="F2:G2"/>
    <mergeCell ref="L2:M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zoomScale="70" zoomScaleNormal="70" workbookViewId="0">
      <selection sqref="A1:Q1"/>
    </sheetView>
  </sheetViews>
  <sheetFormatPr baseColWidth="10" defaultColWidth="11.42578125" defaultRowHeight="16.5" x14ac:dyDescent="0.3"/>
  <cols>
    <col min="1" max="1" width="12.5703125" style="4" customWidth="1"/>
    <col min="2" max="2" width="11.140625" style="4" bestFit="1" customWidth="1"/>
    <col min="3" max="3" width="11.42578125" style="4" bestFit="1" customWidth="1"/>
    <col min="4" max="4" width="16" style="4" bestFit="1" customWidth="1"/>
    <col min="5" max="5" width="16.28515625" style="4" bestFit="1" customWidth="1"/>
    <col min="6" max="9" width="16.28515625" style="4" customWidth="1"/>
    <col min="10" max="10" width="11.140625" style="4" bestFit="1" customWidth="1"/>
    <col min="11" max="11" width="11.42578125" style="4" bestFit="1" customWidth="1"/>
    <col min="12" max="12" width="16" style="4" bestFit="1" customWidth="1"/>
    <col min="13" max="13" width="16.28515625" style="4" bestFit="1" customWidth="1"/>
    <col min="14" max="14" width="11.140625" style="4" bestFit="1" customWidth="1"/>
    <col min="15" max="15" width="11.42578125" style="4" bestFit="1" customWidth="1"/>
    <col min="16" max="16" width="16" style="4" bestFit="1" customWidth="1"/>
    <col min="17" max="17" width="16.28515625" style="4" bestFit="1" customWidth="1"/>
    <col min="18" max="18" width="13" style="4" bestFit="1" customWidth="1"/>
    <col min="19" max="19" width="6.85546875" style="4" bestFit="1" customWidth="1"/>
    <col min="20" max="20" width="13" style="4" bestFit="1" customWidth="1"/>
    <col min="21" max="21" width="6.85546875" style="4" bestFit="1" customWidth="1"/>
    <col min="22" max="22" width="13" style="4" bestFit="1" customWidth="1"/>
    <col min="23" max="23" width="6.85546875" style="4" bestFit="1" customWidth="1"/>
    <col min="24" max="24" width="13" style="4" bestFit="1" customWidth="1"/>
    <col min="25" max="25" width="6.85546875" style="4" bestFit="1" customWidth="1"/>
    <col min="26" max="16384" width="11.42578125" style="4"/>
  </cols>
  <sheetData>
    <row r="1" spans="1:26" s="1" customFormat="1" ht="18" x14ac:dyDescent="0.35">
      <c r="A1" s="55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20"/>
      <c r="S1" s="20"/>
      <c r="T1" s="20"/>
      <c r="U1" s="20"/>
      <c r="V1" s="20"/>
      <c r="W1" s="20"/>
      <c r="X1" s="20"/>
      <c r="Y1" s="20"/>
    </row>
    <row r="2" spans="1:26" s="8" customFormat="1" ht="30" customHeight="1" x14ac:dyDescent="0.25">
      <c r="A2" s="57" t="s">
        <v>1</v>
      </c>
      <c r="B2" s="57" t="s">
        <v>22</v>
      </c>
      <c r="C2" s="57"/>
      <c r="D2" s="57"/>
      <c r="E2" s="57"/>
      <c r="F2" s="57" t="s">
        <v>25</v>
      </c>
      <c r="G2" s="57"/>
      <c r="H2" s="57"/>
      <c r="I2" s="57"/>
      <c r="J2" s="57" t="s">
        <v>23</v>
      </c>
      <c r="K2" s="57"/>
      <c r="L2" s="57"/>
      <c r="M2" s="57"/>
      <c r="N2" s="57" t="s">
        <v>24</v>
      </c>
      <c r="O2" s="57"/>
      <c r="P2" s="57"/>
      <c r="Q2" s="57"/>
      <c r="R2" s="17"/>
      <c r="S2" s="17"/>
      <c r="T2" s="17"/>
      <c r="U2" s="17"/>
      <c r="V2" s="17"/>
      <c r="W2" s="17"/>
      <c r="X2" s="17"/>
      <c r="Y2" s="17"/>
    </row>
    <row r="3" spans="1:26" s="3" customFormat="1" x14ac:dyDescent="0.3">
      <c r="A3" s="57"/>
      <c r="B3" s="16" t="s">
        <v>20</v>
      </c>
      <c r="C3" s="16" t="s">
        <v>21</v>
      </c>
      <c r="D3" s="16" t="s">
        <v>27</v>
      </c>
      <c r="E3" s="16" t="s">
        <v>28</v>
      </c>
      <c r="F3" s="16" t="s">
        <v>20</v>
      </c>
      <c r="G3" s="16" t="s">
        <v>21</v>
      </c>
      <c r="H3" s="16" t="s">
        <v>27</v>
      </c>
      <c r="I3" s="16" t="s">
        <v>28</v>
      </c>
      <c r="J3" s="16" t="s">
        <v>20</v>
      </c>
      <c r="K3" s="16" t="s">
        <v>21</v>
      </c>
      <c r="L3" s="16" t="s">
        <v>27</v>
      </c>
      <c r="M3" s="16" t="s">
        <v>28</v>
      </c>
      <c r="N3" s="16" t="s">
        <v>20</v>
      </c>
      <c r="O3" s="16" t="s">
        <v>21</v>
      </c>
      <c r="P3" s="16" t="s">
        <v>27</v>
      </c>
      <c r="Q3" s="16" t="s">
        <v>28</v>
      </c>
      <c r="R3" s="16"/>
      <c r="S3" s="16"/>
      <c r="T3" s="16"/>
      <c r="U3" s="16"/>
      <c r="V3" s="16"/>
      <c r="W3" s="16"/>
      <c r="X3" s="16"/>
      <c r="Y3" s="16"/>
    </row>
    <row r="4" spans="1:26" x14ac:dyDescent="0.3">
      <c r="A4" s="3">
        <v>1930</v>
      </c>
      <c r="B4" s="7">
        <v>0.62792830804791688</v>
      </c>
      <c r="C4" s="7">
        <v>0.60076633866412421</v>
      </c>
      <c r="D4" s="23">
        <v>16.2256</v>
      </c>
      <c r="E4" s="23">
        <v>17.754399999999997</v>
      </c>
      <c r="F4" s="7">
        <v>0.31225799654061265</v>
      </c>
      <c r="G4" s="7">
        <v>0.29817477541350723</v>
      </c>
      <c r="H4" s="23">
        <v>31.331600000000005</v>
      </c>
      <c r="I4" s="23">
        <v>32.468399999999995</v>
      </c>
      <c r="J4" s="7">
        <v>0.31572125124472067</v>
      </c>
      <c r="K4" s="7">
        <v>0.29385229946343028</v>
      </c>
      <c r="L4" s="23">
        <v>31.885200000000001</v>
      </c>
      <c r="M4" s="23">
        <v>33.374800000000008</v>
      </c>
      <c r="N4" s="7">
        <v>0.53827105180305634</v>
      </c>
      <c r="O4" s="7">
        <v>0.52089037805639626</v>
      </c>
      <c r="P4" s="23">
        <v>30.504400000000004</v>
      </c>
      <c r="Q4" s="23">
        <v>31.915599999999994</v>
      </c>
      <c r="R4" s="7"/>
      <c r="S4" s="7"/>
      <c r="T4" s="7"/>
      <c r="U4" s="7"/>
      <c r="V4" s="7"/>
      <c r="W4" s="7"/>
      <c r="X4" s="7"/>
      <c r="Y4" s="7"/>
      <c r="Z4" s="12"/>
    </row>
    <row r="5" spans="1:26" x14ac:dyDescent="0.3">
      <c r="A5" s="3">
        <v>1931</v>
      </c>
      <c r="B5" s="7">
        <v>0.63647745155148272</v>
      </c>
      <c r="C5" s="7">
        <v>0.61124562589300235</v>
      </c>
      <c r="D5" s="23">
        <v>16.724800000000002</v>
      </c>
      <c r="E5" s="23">
        <v>18.175199999999997</v>
      </c>
      <c r="F5" s="7">
        <v>0.34423179603550691</v>
      </c>
      <c r="G5" s="7">
        <v>0.32901943317166515</v>
      </c>
      <c r="H5" s="23">
        <v>31.441200000000002</v>
      </c>
      <c r="I5" s="23">
        <v>32.538800000000002</v>
      </c>
      <c r="J5" s="7">
        <v>0.29292792072878382</v>
      </c>
      <c r="K5" s="7">
        <v>0.27559434483848039</v>
      </c>
      <c r="L5" s="23">
        <v>35.393199999999993</v>
      </c>
      <c r="M5" s="23">
        <v>36.686799999999998</v>
      </c>
      <c r="N5" s="7">
        <v>0.58159394432800393</v>
      </c>
      <c r="O5" s="7">
        <v>0.56340700857925097</v>
      </c>
      <c r="P5" s="23">
        <v>28.986000000000008</v>
      </c>
      <c r="Q5" s="23">
        <v>30.553999999999998</v>
      </c>
      <c r="R5" s="7"/>
      <c r="S5" s="7"/>
      <c r="T5" s="7"/>
      <c r="U5" s="7"/>
      <c r="V5" s="7"/>
      <c r="W5" s="7"/>
      <c r="X5" s="7"/>
      <c r="Y5" s="7"/>
      <c r="Z5" s="12"/>
    </row>
    <row r="6" spans="1:26" x14ac:dyDescent="0.3">
      <c r="A6" s="3">
        <v>1932</v>
      </c>
      <c r="B6" s="7">
        <v>0.67041877834089092</v>
      </c>
      <c r="C6" s="7">
        <v>0.63923796207288297</v>
      </c>
      <c r="D6" s="23">
        <v>14.827200000000001</v>
      </c>
      <c r="E6" s="23">
        <v>16.512799999999999</v>
      </c>
      <c r="F6" s="7">
        <v>0.36286747209257664</v>
      </c>
      <c r="G6" s="7">
        <v>0.34547603608336275</v>
      </c>
      <c r="H6" s="23">
        <v>30.524000000000001</v>
      </c>
      <c r="I6" s="23">
        <v>31.896000000000001</v>
      </c>
      <c r="J6" s="7">
        <v>0.27022604311026549</v>
      </c>
      <c r="K6" s="7">
        <v>0.25726765498028265</v>
      </c>
      <c r="L6" s="23">
        <v>37.282400000000003</v>
      </c>
      <c r="M6" s="23">
        <v>38.497599999999984</v>
      </c>
      <c r="N6" s="7">
        <v>0.63344066785927244</v>
      </c>
      <c r="O6" s="7">
        <v>0.61164854540111668</v>
      </c>
      <c r="P6" s="23">
        <v>24.588799999999999</v>
      </c>
      <c r="Q6" s="23">
        <v>26.4312</v>
      </c>
      <c r="R6" s="7"/>
      <c r="S6" s="7"/>
      <c r="T6" s="7"/>
      <c r="U6" s="7"/>
      <c r="V6" s="7"/>
      <c r="W6" s="7"/>
      <c r="X6" s="7"/>
      <c r="Y6" s="7"/>
      <c r="Z6" s="12"/>
    </row>
    <row r="7" spans="1:26" x14ac:dyDescent="0.3">
      <c r="A7" s="3">
        <v>1933</v>
      </c>
      <c r="B7" s="7">
        <v>0.67527471564520936</v>
      </c>
      <c r="C7" s="7">
        <v>0.65315579641359311</v>
      </c>
      <c r="D7" s="23">
        <v>14.822800000000003</v>
      </c>
      <c r="E7" s="23">
        <v>16.077200000000001</v>
      </c>
      <c r="F7" s="7">
        <v>0.3744753013868834</v>
      </c>
      <c r="G7" s="7">
        <v>0.35418116734612703</v>
      </c>
      <c r="H7" s="23">
        <v>29.803999999999998</v>
      </c>
      <c r="I7" s="23">
        <v>31.176000000000002</v>
      </c>
      <c r="J7" s="7">
        <v>0.24297066720003693</v>
      </c>
      <c r="K7" s="7">
        <v>0.22815618847817329</v>
      </c>
      <c r="L7" s="23">
        <v>39.3628</v>
      </c>
      <c r="M7" s="23">
        <v>40.617200000000004</v>
      </c>
      <c r="N7" s="7">
        <v>0.64664755974835375</v>
      </c>
      <c r="O7" s="7">
        <v>0.6269428244146088</v>
      </c>
      <c r="P7" s="23">
        <v>24.016799999999993</v>
      </c>
      <c r="Q7" s="23">
        <v>25.663199999999996</v>
      </c>
      <c r="R7" s="7"/>
      <c r="S7" s="7"/>
      <c r="T7" s="7"/>
      <c r="U7" s="7"/>
      <c r="V7" s="7"/>
      <c r="W7" s="7"/>
      <c r="X7" s="7"/>
      <c r="Y7" s="7"/>
      <c r="Z7" s="12"/>
    </row>
    <row r="8" spans="1:26" x14ac:dyDescent="0.3">
      <c r="A8" s="3">
        <v>1934</v>
      </c>
      <c r="B8" s="7">
        <v>0.61758061547214649</v>
      </c>
      <c r="C8" s="7">
        <v>0.59809369898253673</v>
      </c>
      <c r="D8" s="23">
        <v>18.282399999999999</v>
      </c>
      <c r="E8" s="23">
        <v>19.497599999999991</v>
      </c>
      <c r="F8" s="7">
        <v>0.32709957280082969</v>
      </c>
      <c r="G8" s="7">
        <v>0.31467267888101186</v>
      </c>
      <c r="H8" s="23">
        <v>32.700000000000003</v>
      </c>
      <c r="I8" s="23">
        <v>33.680000000000007</v>
      </c>
      <c r="J8" s="7">
        <v>0.26666615192179993</v>
      </c>
      <c r="K8" s="7">
        <v>0.2541371880873432</v>
      </c>
      <c r="L8" s="23">
        <v>37.990800000000007</v>
      </c>
      <c r="M8" s="23">
        <v>39.049199999999999</v>
      </c>
      <c r="N8" s="7">
        <v>0.66200154115753418</v>
      </c>
      <c r="O8" s="7">
        <v>0.64709702866938124</v>
      </c>
      <c r="P8" s="23">
        <v>22.721000000000004</v>
      </c>
      <c r="Q8" s="23">
        <v>23.799000000000003</v>
      </c>
      <c r="R8" s="7"/>
      <c r="S8" s="7"/>
      <c r="T8" s="7"/>
      <c r="U8" s="7"/>
      <c r="V8" s="7"/>
      <c r="W8" s="7"/>
      <c r="X8" s="7"/>
      <c r="Y8" s="7"/>
      <c r="Z8" s="12"/>
    </row>
    <row r="9" spans="1:26" x14ac:dyDescent="0.3">
      <c r="A9" s="3">
        <v>1935</v>
      </c>
      <c r="B9" s="7">
        <v>0.66380324392385548</v>
      </c>
      <c r="C9" s="7">
        <v>0.64064107379043456</v>
      </c>
      <c r="D9" s="23">
        <v>16.234000000000005</v>
      </c>
      <c r="E9" s="23">
        <v>17.605999999999998</v>
      </c>
      <c r="F9" s="7">
        <v>0.28890359241816838</v>
      </c>
      <c r="G9" s="7">
        <v>0.27733866933466733</v>
      </c>
      <c r="H9" s="23">
        <v>36.540399999999998</v>
      </c>
      <c r="I9" s="23">
        <v>37.559600000000003</v>
      </c>
      <c r="J9" s="7">
        <v>0.28663660662061408</v>
      </c>
      <c r="K9" s="7">
        <v>0.2760512553452108</v>
      </c>
      <c r="L9" s="23">
        <v>38.539599999999993</v>
      </c>
      <c r="M9" s="23">
        <v>39.480399999999996</v>
      </c>
      <c r="N9" s="7">
        <v>0.66139145148579115</v>
      </c>
      <c r="O9" s="7">
        <v>0.64626689305463147</v>
      </c>
      <c r="P9" s="23">
        <v>23.373200000000001</v>
      </c>
      <c r="Q9" s="23">
        <v>24.666799999999995</v>
      </c>
      <c r="R9" s="7"/>
      <c r="S9" s="7"/>
      <c r="T9" s="7"/>
      <c r="U9" s="7"/>
      <c r="V9" s="7"/>
      <c r="W9" s="7"/>
      <c r="X9" s="7"/>
      <c r="Y9" s="7"/>
      <c r="Z9" s="12"/>
    </row>
    <row r="10" spans="1:26" x14ac:dyDescent="0.3">
      <c r="A10" s="3">
        <v>1936</v>
      </c>
      <c r="B10" s="7">
        <v>0.6224154731782412</v>
      </c>
      <c r="C10" s="7">
        <v>0.60026252425933524</v>
      </c>
      <c r="D10" s="23">
        <v>18.444399999999998</v>
      </c>
      <c r="E10" s="23">
        <v>19.855600000000003</v>
      </c>
      <c r="F10" s="7">
        <v>0.34653009087087283</v>
      </c>
      <c r="G10" s="7">
        <v>0.33254359514350901</v>
      </c>
      <c r="H10" s="23">
        <v>32.331600000000002</v>
      </c>
      <c r="I10" s="23">
        <v>33.468399999999995</v>
      </c>
      <c r="J10" s="7">
        <v>0.26806357298148292</v>
      </c>
      <c r="K10" s="7">
        <v>0.25206139700430075</v>
      </c>
      <c r="L10" s="23">
        <v>39.05319999999999</v>
      </c>
      <c r="M10" s="23">
        <v>40.346800000000002</v>
      </c>
      <c r="N10" s="7">
        <v>0.68257857782385367</v>
      </c>
      <c r="O10" s="7">
        <v>0.6641326399738825</v>
      </c>
      <c r="P10" s="23">
        <v>21.555200000000003</v>
      </c>
      <c r="Q10" s="23">
        <v>23.044799999999992</v>
      </c>
      <c r="R10" s="7"/>
      <c r="S10" s="7"/>
      <c r="T10" s="7"/>
      <c r="U10" s="7"/>
      <c r="V10" s="7"/>
      <c r="W10" s="7"/>
      <c r="X10" s="7"/>
      <c r="Y10" s="7"/>
      <c r="Z10" s="12"/>
    </row>
    <row r="11" spans="1:26" x14ac:dyDescent="0.3">
      <c r="A11" s="3">
        <v>1937</v>
      </c>
      <c r="B11" s="7">
        <v>0.64164508951548416</v>
      </c>
      <c r="C11" s="7">
        <v>0.62151276014985268</v>
      </c>
      <c r="D11" s="23">
        <v>18.102799999999995</v>
      </c>
      <c r="E11" s="23">
        <v>19.357199999999995</v>
      </c>
      <c r="F11" s="7">
        <v>0.33516157790866907</v>
      </c>
      <c r="G11" s="7">
        <v>0.32522788547952242</v>
      </c>
      <c r="H11" s="23">
        <v>34.900559999999999</v>
      </c>
      <c r="I11" s="23">
        <v>35.739440000000002</v>
      </c>
      <c r="J11" s="7">
        <v>0.26923515656191183</v>
      </c>
      <c r="K11" s="7">
        <v>0.25901606936089699</v>
      </c>
      <c r="L11" s="23">
        <v>41</v>
      </c>
      <c r="M11" s="23">
        <v>41.98</v>
      </c>
      <c r="N11" s="7">
        <v>0.66370671341426779</v>
      </c>
      <c r="O11" s="7">
        <v>0.65024512864503303</v>
      </c>
      <c r="P11" s="23">
        <v>24.631600000000002</v>
      </c>
      <c r="Q11" s="23">
        <v>25.768400000000007</v>
      </c>
      <c r="R11" s="7"/>
      <c r="S11" s="7"/>
      <c r="T11" s="7"/>
      <c r="U11" s="7"/>
      <c r="V11" s="7"/>
      <c r="W11" s="7"/>
      <c r="X11" s="7"/>
      <c r="Y11" s="7"/>
      <c r="Z11" s="12"/>
    </row>
    <row r="12" spans="1:26" x14ac:dyDescent="0.3">
      <c r="A12" s="3">
        <v>1938</v>
      </c>
      <c r="B12" s="7">
        <v>0.60369235666255516</v>
      </c>
      <c r="C12" s="7">
        <v>0.58746214653714535</v>
      </c>
      <c r="D12" s="23">
        <v>19.9208</v>
      </c>
      <c r="E12" s="23">
        <v>20.979200000000013</v>
      </c>
      <c r="F12" s="7">
        <v>0.39197189199595706</v>
      </c>
      <c r="G12" s="7">
        <v>0.37974220823598592</v>
      </c>
      <c r="H12" s="23">
        <v>30.319200000000002</v>
      </c>
      <c r="I12" s="23">
        <v>31.220800000000004</v>
      </c>
      <c r="J12" s="7">
        <v>0.28370124068025021</v>
      </c>
      <c r="K12" s="7">
        <v>0.27112297913099009</v>
      </c>
      <c r="L12" s="23">
        <v>39.120800000000003</v>
      </c>
      <c r="M12" s="23">
        <v>40.179199999999994</v>
      </c>
      <c r="N12" s="7">
        <v>0.75333426566764405</v>
      </c>
      <c r="O12" s="7">
        <v>0.73899976460326533</v>
      </c>
      <c r="P12" s="23">
        <v>16.156279999999995</v>
      </c>
      <c r="Q12" s="23">
        <v>17.163719999999998</v>
      </c>
      <c r="R12" s="7"/>
      <c r="S12" s="7"/>
      <c r="T12" s="7"/>
      <c r="U12" s="7"/>
      <c r="V12" s="7"/>
      <c r="W12" s="7"/>
      <c r="X12" s="7"/>
      <c r="Y12" s="7"/>
      <c r="Z12" s="12"/>
    </row>
    <row r="13" spans="1:26" x14ac:dyDescent="0.3">
      <c r="A13" s="3">
        <v>1939</v>
      </c>
      <c r="B13" s="7">
        <v>0.61273179893864405</v>
      </c>
      <c r="C13" s="7">
        <v>0.59324515198775851</v>
      </c>
      <c r="D13" s="23">
        <v>20.783600000000003</v>
      </c>
      <c r="E13" s="23">
        <v>22.116400000000002</v>
      </c>
      <c r="F13" s="7">
        <v>0.36752802221210201</v>
      </c>
      <c r="G13" s="7">
        <v>0.35312899106002549</v>
      </c>
      <c r="H13" s="23">
        <v>34.442400000000006</v>
      </c>
      <c r="I13" s="23">
        <v>35.657600000000009</v>
      </c>
      <c r="J13" s="7">
        <v>0.32397282794999344</v>
      </c>
      <c r="K13" s="7">
        <v>0.30960701409600788</v>
      </c>
      <c r="L13" s="23">
        <v>38.652799999999992</v>
      </c>
      <c r="M13" s="23">
        <v>39.907199999999996</v>
      </c>
      <c r="N13" s="7">
        <v>0.69965074370390201</v>
      </c>
      <c r="O13" s="7">
        <v>0.68331191278142167</v>
      </c>
      <c r="P13" s="23">
        <v>21.533600000000007</v>
      </c>
      <c r="Q13" s="23">
        <v>22.866400000000002</v>
      </c>
      <c r="R13" s="7"/>
      <c r="S13" s="7"/>
      <c r="T13" s="7"/>
      <c r="U13" s="7"/>
      <c r="V13" s="7"/>
      <c r="W13" s="7"/>
      <c r="X13" s="7"/>
      <c r="Y13" s="7"/>
      <c r="Z13" s="12"/>
    </row>
    <row r="14" spans="1:26" x14ac:dyDescent="0.3">
      <c r="A14" s="3">
        <v>1940</v>
      </c>
      <c r="B14" s="7">
        <v>0.6150336620301502</v>
      </c>
      <c r="C14" s="7">
        <v>0.59673258160957909</v>
      </c>
      <c r="D14" s="23">
        <v>20.082000000000001</v>
      </c>
      <c r="E14" s="23">
        <v>21.257999999999999</v>
      </c>
      <c r="F14" s="7">
        <v>0.37527696617820466</v>
      </c>
      <c r="G14" s="7">
        <v>0.36343496070953307</v>
      </c>
      <c r="H14" s="23">
        <v>33.270000000000003</v>
      </c>
      <c r="I14" s="23">
        <v>34.25</v>
      </c>
      <c r="J14" s="7">
        <v>0.26719538671214205</v>
      </c>
      <c r="K14" s="7">
        <v>0.25756516189480405</v>
      </c>
      <c r="L14" s="23">
        <v>42.799600000000005</v>
      </c>
      <c r="M14" s="23">
        <v>43.740400000000001</v>
      </c>
      <c r="N14" s="7">
        <v>0.68265233991455931</v>
      </c>
      <c r="O14" s="7">
        <v>0.67016908413699294</v>
      </c>
      <c r="P14" s="23">
        <v>23.542359999999995</v>
      </c>
      <c r="Q14" s="23">
        <v>24.557639999999996</v>
      </c>
      <c r="R14" s="7"/>
      <c r="S14" s="7"/>
      <c r="T14" s="7"/>
      <c r="U14" s="7"/>
      <c r="V14" s="7"/>
      <c r="W14" s="7"/>
      <c r="X14" s="7"/>
      <c r="Y14" s="7"/>
      <c r="Z14" s="12"/>
    </row>
    <row r="15" spans="1:26" x14ac:dyDescent="0.3">
      <c r="A15" s="3">
        <v>1941</v>
      </c>
      <c r="B15" s="7">
        <v>0.64107702315704462</v>
      </c>
      <c r="C15" s="7">
        <v>0.62513784961994223</v>
      </c>
      <c r="D15" s="23">
        <v>19.200800000000001</v>
      </c>
      <c r="E15" s="23">
        <v>20.259199999999993</v>
      </c>
      <c r="F15" s="7">
        <v>0.39160267930076786</v>
      </c>
      <c r="G15" s="7">
        <v>0.37666926780429627</v>
      </c>
      <c r="H15" s="23">
        <v>32.7712</v>
      </c>
      <c r="I15" s="23">
        <v>33.868800000000007</v>
      </c>
      <c r="J15" s="7">
        <v>0.27805680343076949</v>
      </c>
      <c r="K15" s="7">
        <v>0.26756940563325277</v>
      </c>
      <c r="L15" s="23">
        <v>42.490400000000008</v>
      </c>
      <c r="M15" s="23">
        <v>43.509600000000006</v>
      </c>
      <c r="N15" s="7">
        <v>0.66392742683646799</v>
      </c>
      <c r="O15" s="7">
        <v>0.64956938099828176</v>
      </c>
      <c r="P15" s="23">
        <v>25.502799999999993</v>
      </c>
      <c r="Q15" s="23">
        <v>26.757199999999997</v>
      </c>
      <c r="R15" s="7"/>
      <c r="S15" s="7"/>
      <c r="T15" s="7"/>
      <c r="U15" s="7"/>
      <c r="V15" s="7"/>
      <c r="W15" s="7"/>
      <c r="X15" s="7"/>
      <c r="Y15" s="7"/>
      <c r="Z15" s="12"/>
    </row>
    <row r="16" spans="1:26" x14ac:dyDescent="0.3">
      <c r="A16" s="3">
        <v>1942</v>
      </c>
      <c r="B16" s="7">
        <v>0.62369839175952169</v>
      </c>
      <c r="C16" s="7">
        <v>0.60806890425029836</v>
      </c>
      <c r="D16" s="23">
        <v>21.451600000000003</v>
      </c>
      <c r="E16" s="23">
        <v>22.588400000000007</v>
      </c>
      <c r="F16" s="7">
        <v>0.46011092150170657</v>
      </c>
      <c r="G16" s="7">
        <v>0.44500738864260081</v>
      </c>
      <c r="H16" s="23">
        <v>30.371999999999993</v>
      </c>
      <c r="I16" s="23">
        <v>31.548000000000005</v>
      </c>
      <c r="J16" s="7">
        <v>0.32832242553759855</v>
      </c>
      <c r="K16" s="7">
        <v>0.31735334964618739</v>
      </c>
      <c r="L16" s="23">
        <v>40.230799999999995</v>
      </c>
      <c r="M16" s="23">
        <v>41.289200000000001</v>
      </c>
      <c r="N16" s="7">
        <v>0.6886922110216851</v>
      </c>
      <c r="O16" s="7">
        <v>0.67221296075785242</v>
      </c>
      <c r="P16" s="23">
        <v>23.285199999999996</v>
      </c>
      <c r="Q16" s="23">
        <v>24.774799999999995</v>
      </c>
      <c r="R16" s="7"/>
      <c r="S16" s="7"/>
      <c r="T16" s="7"/>
      <c r="U16" s="7"/>
      <c r="V16" s="7"/>
      <c r="W16" s="7"/>
      <c r="X16" s="7"/>
      <c r="Y16" s="7"/>
      <c r="Z16" s="12"/>
    </row>
    <row r="17" spans="1:26" x14ac:dyDescent="0.3">
      <c r="A17" s="3">
        <v>1943</v>
      </c>
      <c r="B17" s="7">
        <v>0.64652544580314963</v>
      </c>
      <c r="C17" s="7">
        <v>0.62802438229440449</v>
      </c>
      <c r="D17" s="23">
        <v>20.084000000000003</v>
      </c>
      <c r="E17" s="23">
        <v>21.455999999999996</v>
      </c>
      <c r="F17" s="7">
        <v>0.42010527044809198</v>
      </c>
      <c r="G17" s="7">
        <v>0.40512134923899623</v>
      </c>
      <c r="H17" s="23">
        <v>33.492400000000004</v>
      </c>
      <c r="I17" s="23">
        <v>34.707600000000006</v>
      </c>
      <c r="J17" s="7">
        <v>0.32378882192141756</v>
      </c>
      <c r="K17" s="7">
        <v>0.30853638646964798</v>
      </c>
      <c r="L17" s="23">
        <v>41.063599999999987</v>
      </c>
      <c r="M17" s="23">
        <v>42.3964</v>
      </c>
      <c r="N17" s="7">
        <v>0.692302455883123</v>
      </c>
      <c r="O17" s="7">
        <v>0.67714196858964371</v>
      </c>
      <c r="P17" s="23">
        <v>23.504400000000004</v>
      </c>
      <c r="Q17" s="23">
        <v>24.915600000000016</v>
      </c>
      <c r="R17" s="7"/>
      <c r="S17" s="7"/>
      <c r="T17" s="7"/>
      <c r="U17" s="7"/>
      <c r="V17" s="7"/>
      <c r="W17" s="7"/>
      <c r="X17" s="7"/>
      <c r="Y17" s="7"/>
      <c r="Z17" s="12"/>
    </row>
    <row r="18" spans="1:26" x14ac:dyDescent="0.3">
      <c r="A18" s="3">
        <v>1944</v>
      </c>
      <c r="B18" s="7">
        <v>0.66489431671062926</v>
      </c>
      <c r="C18" s="7">
        <v>0.64969967604736689</v>
      </c>
      <c r="D18" s="23">
        <v>19.361199999999997</v>
      </c>
      <c r="E18" s="23">
        <v>20.458800000000004</v>
      </c>
      <c r="F18" s="7">
        <v>0.42312648858721696</v>
      </c>
      <c r="G18" s="7">
        <v>0.41153735372331518</v>
      </c>
      <c r="H18" s="23">
        <v>34.19959999999999</v>
      </c>
      <c r="I18" s="23">
        <v>35.140400000000007</v>
      </c>
      <c r="J18" s="7">
        <v>0.34642630475616559</v>
      </c>
      <c r="K18" s="7">
        <v>0.33635143131653122</v>
      </c>
      <c r="L18" s="23">
        <v>40.779599999999995</v>
      </c>
      <c r="M18" s="23">
        <v>41.720400000000005</v>
      </c>
      <c r="N18" s="7">
        <v>0.81119545121958037</v>
      </c>
      <c r="O18" s="7">
        <v>0.79720108982148885</v>
      </c>
      <c r="P18" s="23">
        <v>13.5212</v>
      </c>
      <c r="Q18" s="23">
        <v>14.618800000000009</v>
      </c>
      <c r="R18" s="7"/>
      <c r="S18" s="7"/>
      <c r="T18" s="7"/>
      <c r="U18" s="7"/>
      <c r="V18" s="7"/>
      <c r="W18" s="7"/>
      <c r="X18" s="7"/>
      <c r="Y18" s="7"/>
      <c r="Z18" s="12"/>
    </row>
    <row r="19" spans="1:26" x14ac:dyDescent="0.3">
      <c r="A19" s="3">
        <v>1945</v>
      </c>
      <c r="B19" s="7">
        <v>0.64102208301946639</v>
      </c>
      <c r="C19" s="7">
        <v>0.62668073283883308</v>
      </c>
      <c r="D19" s="23">
        <v>21.730799999999999</v>
      </c>
      <c r="E19" s="23">
        <v>22.789200000000005</v>
      </c>
      <c r="F19" s="7">
        <v>0.45983624103606979</v>
      </c>
      <c r="G19" s="7">
        <v>0.44945012668974937</v>
      </c>
      <c r="H19" s="23">
        <v>32.299199999999999</v>
      </c>
      <c r="I19" s="23">
        <v>33.200800000000001</v>
      </c>
      <c r="J19" s="7">
        <v>0.34932747352956073</v>
      </c>
      <c r="K19" s="7">
        <v>0.33935306245599917</v>
      </c>
      <c r="L19" s="23">
        <v>41.099600000000002</v>
      </c>
      <c r="M19" s="23">
        <v>42.040399999999998</v>
      </c>
      <c r="N19" s="7">
        <v>0.73756236486521864</v>
      </c>
      <c r="O19" s="7">
        <v>0.72452115847665211</v>
      </c>
      <c r="P19" s="23">
        <v>20.051599999999993</v>
      </c>
      <c r="Q19" s="23">
        <v>21.188399999999994</v>
      </c>
      <c r="R19" s="7"/>
      <c r="S19" s="7"/>
      <c r="T19" s="7"/>
      <c r="U19" s="7"/>
      <c r="V19" s="7"/>
      <c r="W19" s="7"/>
      <c r="X19" s="7"/>
      <c r="Y19" s="7"/>
      <c r="Z19" s="12"/>
    </row>
    <row r="20" spans="1:26" x14ac:dyDescent="0.3">
      <c r="A20" s="3">
        <v>1946</v>
      </c>
      <c r="B20" s="7">
        <v>0.66118597194136286</v>
      </c>
      <c r="C20" s="7">
        <v>0.64389080075697491</v>
      </c>
      <c r="D20" s="23">
        <v>21.513200000000005</v>
      </c>
      <c r="E20" s="23">
        <v>22.806799999999999</v>
      </c>
      <c r="F20" s="7">
        <v>0.4452170182157752</v>
      </c>
      <c r="G20" s="7">
        <v>0.4334265393060221</v>
      </c>
      <c r="H20" s="23">
        <v>35.170800000000007</v>
      </c>
      <c r="I20" s="23">
        <v>36.229199999999999</v>
      </c>
      <c r="J20" s="7">
        <v>0.33917976727044236</v>
      </c>
      <c r="K20" s="7">
        <v>0.32993180973838432</v>
      </c>
      <c r="L20" s="23">
        <v>43.75</v>
      </c>
      <c r="M20" s="23">
        <v>44.72999999999999</v>
      </c>
      <c r="N20" s="7">
        <v>0.74239849198112962</v>
      </c>
      <c r="O20" s="7">
        <v>0.72845331198759022</v>
      </c>
      <c r="P20" s="23">
        <v>20.553200000000004</v>
      </c>
      <c r="Q20" s="23">
        <v>21.846800000000009</v>
      </c>
      <c r="R20" s="7"/>
      <c r="S20" s="7"/>
      <c r="T20" s="7"/>
      <c r="U20" s="7"/>
      <c r="V20" s="7"/>
      <c r="W20" s="7"/>
      <c r="X20" s="7"/>
      <c r="Y20" s="7"/>
      <c r="Z20" s="12"/>
    </row>
    <row r="21" spans="1:26" x14ac:dyDescent="0.3">
      <c r="A21" s="3">
        <v>1947</v>
      </c>
      <c r="B21" s="7">
        <v>0.68360944483097974</v>
      </c>
      <c r="C21" s="7">
        <v>0.67007024945088445</v>
      </c>
      <c r="D21" s="23">
        <v>20.190399999999993</v>
      </c>
      <c r="E21" s="23">
        <v>21.209600000000002</v>
      </c>
      <c r="F21" s="7">
        <v>0.46440946068092809</v>
      </c>
      <c r="G21" s="7">
        <v>0.45245750461093664</v>
      </c>
      <c r="H21" s="23">
        <v>34.130399999999987</v>
      </c>
      <c r="I21" s="23">
        <v>35.1496</v>
      </c>
      <c r="J21" s="7">
        <v>0.35234058497061099</v>
      </c>
      <c r="K21" s="7">
        <v>0.34081447542851828</v>
      </c>
      <c r="L21" s="23">
        <v>44.251199999999997</v>
      </c>
      <c r="M21" s="23">
        <v>45.348799999999997</v>
      </c>
      <c r="N21" s="7">
        <v>0.81589662068611857</v>
      </c>
      <c r="O21" s="7">
        <v>0.80331649573957853</v>
      </c>
      <c r="P21" s="23">
        <v>14.360800000000006</v>
      </c>
      <c r="Q21" s="23">
        <v>15.4192</v>
      </c>
      <c r="R21" s="7"/>
      <c r="S21" s="7"/>
      <c r="T21" s="7"/>
      <c r="U21" s="7"/>
      <c r="V21" s="7"/>
      <c r="W21" s="7"/>
      <c r="X21" s="7"/>
      <c r="Y21" s="7"/>
      <c r="Z21" s="12"/>
    </row>
    <row r="22" spans="1:26" x14ac:dyDescent="0.3">
      <c r="A22" s="3">
        <v>1948</v>
      </c>
      <c r="B22" s="7">
        <v>0.66927605577642524</v>
      </c>
      <c r="C22" s="7">
        <v>0.65689823760854893</v>
      </c>
      <c r="D22" s="23">
        <v>22.560399999999998</v>
      </c>
      <c r="E22" s="23">
        <v>23.579599999999996</v>
      </c>
      <c r="F22" s="7">
        <v>0.51518533039780434</v>
      </c>
      <c r="G22" s="7">
        <v>0.50334302761370797</v>
      </c>
      <c r="H22" s="23">
        <v>32.150000000000006</v>
      </c>
      <c r="I22" s="23">
        <v>33.129999999999995</v>
      </c>
      <c r="J22" s="7">
        <v>0.40357177410634515</v>
      </c>
      <c r="K22" s="7">
        <v>0.39390459813676193</v>
      </c>
      <c r="L22" s="23">
        <v>41.919599999999988</v>
      </c>
      <c r="M22" s="23">
        <v>42.860399999999998</v>
      </c>
      <c r="N22" s="7">
        <v>0.78371107811992002</v>
      </c>
      <c r="O22" s="7">
        <v>0.77151967340318106</v>
      </c>
      <c r="P22" s="23">
        <v>17.669039999999992</v>
      </c>
      <c r="Q22" s="23">
        <v>18.750959999999996</v>
      </c>
      <c r="R22" s="7"/>
      <c r="S22" s="7"/>
      <c r="T22" s="7"/>
      <c r="U22" s="7"/>
      <c r="V22" s="7"/>
      <c r="W22" s="7"/>
      <c r="X22" s="7"/>
      <c r="Y22" s="7"/>
      <c r="Z22" s="12"/>
    </row>
    <row r="23" spans="1:26" x14ac:dyDescent="0.3">
      <c r="A23" s="3">
        <v>1949</v>
      </c>
      <c r="B23" s="7">
        <v>0.70385225258837802</v>
      </c>
      <c r="C23" s="7">
        <v>0.69150822065417628</v>
      </c>
      <c r="D23" s="23">
        <v>20.319999999999993</v>
      </c>
      <c r="E23" s="23">
        <v>21.300000000000008</v>
      </c>
      <c r="F23" s="7">
        <v>0.52640143386081184</v>
      </c>
      <c r="G23" s="7">
        <v>0.51359580298381613</v>
      </c>
      <c r="H23" s="23">
        <v>32.131199999999993</v>
      </c>
      <c r="I23" s="23">
        <v>33.2288</v>
      </c>
      <c r="J23" s="7">
        <v>0.39605874552889925</v>
      </c>
      <c r="K23" s="7">
        <v>0.38663853259786002</v>
      </c>
      <c r="L23" s="23">
        <v>43.359599999999993</v>
      </c>
      <c r="M23" s="23">
        <v>44.300400000000003</v>
      </c>
      <c r="N23" s="7">
        <v>0.80331613369704524</v>
      </c>
      <c r="O23" s="7">
        <v>0.79250952122395379</v>
      </c>
      <c r="P23" s="23">
        <v>16.277840000000012</v>
      </c>
      <c r="Q23" s="23">
        <v>17.242160000000005</v>
      </c>
      <c r="R23" s="7"/>
      <c r="S23" s="7"/>
      <c r="T23" s="7"/>
      <c r="U23" s="7"/>
      <c r="V23" s="7"/>
      <c r="W23" s="7"/>
      <c r="X23" s="7"/>
      <c r="Y23" s="7"/>
      <c r="Z23" s="12"/>
    </row>
    <row r="24" spans="1:26" x14ac:dyDescent="0.3">
      <c r="A24" s="3">
        <v>1950</v>
      </c>
      <c r="B24" s="7">
        <v>0.70088153204189352</v>
      </c>
      <c r="C24" s="7">
        <v>0.69117994667839366</v>
      </c>
      <c r="D24" s="23">
        <v>21.648400000000002</v>
      </c>
      <c r="E24" s="23">
        <v>22.471600000000002</v>
      </c>
      <c r="F24" s="7">
        <v>0.54692243926788875</v>
      </c>
      <c r="G24" s="7">
        <v>0.53590114985132054</v>
      </c>
      <c r="H24" s="23">
        <v>32.203720000000004</v>
      </c>
      <c r="I24" s="23">
        <v>33.156280000000002</v>
      </c>
      <c r="J24" s="7">
        <v>0.4635010768370279</v>
      </c>
      <c r="K24" s="7">
        <v>0.45339162053485882</v>
      </c>
      <c r="L24" s="23">
        <v>39.787639999999996</v>
      </c>
      <c r="M24" s="23">
        <v>40.732359999999993</v>
      </c>
      <c r="N24" s="7">
        <v>0.79110772915173755</v>
      </c>
      <c r="O24" s="7">
        <v>0.78211880032458858</v>
      </c>
      <c r="P24" s="23">
        <v>17.898600000000009</v>
      </c>
      <c r="Q24" s="23">
        <v>18.741399999999999</v>
      </c>
      <c r="R24" s="7"/>
      <c r="S24" s="7"/>
      <c r="T24" s="7"/>
      <c r="U24" s="7"/>
      <c r="V24" s="7"/>
      <c r="W24" s="7"/>
      <c r="X24" s="7"/>
      <c r="Y24" s="7"/>
      <c r="Z24" s="12"/>
    </row>
    <row r="25" spans="1:26" x14ac:dyDescent="0.3">
      <c r="A25" s="3">
        <v>1951</v>
      </c>
      <c r="B25" s="7">
        <v>0.73071773934787165</v>
      </c>
      <c r="C25" s="7">
        <v>0.71845353911772136</v>
      </c>
      <c r="D25" s="23">
        <v>19.470400000000009</v>
      </c>
      <c r="E25" s="23">
        <v>20.489600000000006</v>
      </c>
      <c r="F25" s="7">
        <v>0.51844442843606109</v>
      </c>
      <c r="G25" s="7">
        <v>0.50672858173725743</v>
      </c>
      <c r="H25" s="23">
        <v>34.760799999999989</v>
      </c>
      <c r="I25" s="23">
        <v>35.819200000000009</v>
      </c>
      <c r="J25" s="7">
        <v>0.43737507270900533</v>
      </c>
      <c r="K25" s="7">
        <v>0.42841811773370508</v>
      </c>
      <c r="L25" s="23">
        <v>42.559200000000004</v>
      </c>
      <c r="M25" s="23">
        <v>43.460799999999992</v>
      </c>
      <c r="N25" s="7">
        <v>0.83783351221073654</v>
      </c>
      <c r="O25" s="7">
        <v>0.82717760896240999</v>
      </c>
      <c r="P25" s="23">
        <v>13.779999999999992</v>
      </c>
      <c r="Q25" s="23">
        <v>14.759999999999994</v>
      </c>
      <c r="R25" s="7"/>
      <c r="S25" s="7"/>
      <c r="T25" s="7"/>
      <c r="U25" s="7"/>
      <c r="V25" s="7"/>
      <c r="W25" s="7"/>
      <c r="X25" s="7"/>
      <c r="Y25" s="7"/>
      <c r="Z25" s="12"/>
    </row>
    <row r="26" spans="1:26" x14ac:dyDescent="0.3">
      <c r="A26" s="3">
        <v>1952</v>
      </c>
      <c r="B26" s="7">
        <v>0.7185758383463795</v>
      </c>
      <c r="C26" s="7">
        <v>0.70763217380384269</v>
      </c>
      <c r="D26" s="23">
        <v>21.37</v>
      </c>
      <c r="E26" s="23">
        <v>22.35</v>
      </c>
      <c r="F26" s="7">
        <v>0.56534240973527938</v>
      </c>
      <c r="G26" s="7">
        <v>0.55315426214281171</v>
      </c>
      <c r="H26" s="23">
        <v>32.35492</v>
      </c>
      <c r="I26" s="23">
        <v>33.425079999999994</v>
      </c>
      <c r="J26" s="7">
        <v>0.48137400559756383</v>
      </c>
      <c r="K26" s="7">
        <v>0.47172594538876855</v>
      </c>
      <c r="L26" s="23">
        <v>40.255480000000013</v>
      </c>
      <c r="M26" s="23">
        <v>41.184519999999999</v>
      </c>
      <c r="N26" s="7">
        <v>0.83481157571614073</v>
      </c>
      <c r="O26" s="7">
        <v>0.8242267829703025</v>
      </c>
      <c r="P26" s="23">
        <v>14.400400000000001</v>
      </c>
      <c r="Q26" s="23">
        <v>15.419599999999999</v>
      </c>
      <c r="R26" s="7"/>
      <c r="S26" s="7"/>
      <c r="T26" s="7"/>
      <c r="U26" s="7"/>
      <c r="V26" s="7"/>
      <c r="W26" s="7"/>
      <c r="X26" s="7"/>
      <c r="Y26" s="7"/>
      <c r="Z26" s="12"/>
    </row>
    <row r="27" spans="1:26" x14ac:dyDescent="0.3">
      <c r="A27" s="3">
        <v>1953</v>
      </c>
      <c r="B27" s="7">
        <v>0.7354827612647058</v>
      </c>
      <c r="C27" s="7">
        <v>0.72564023742374195</v>
      </c>
      <c r="D27" s="23">
        <v>20.422720000000005</v>
      </c>
      <c r="E27" s="23">
        <v>21.277279999999998</v>
      </c>
      <c r="F27" s="7">
        <v>0.57975344344562518</v>
      </c>
      <c r="G27" s="7">
        <v>0.56764399621542472</v>
      </c>
      <c r="H27" s="23">
        <v>31.621199999999998</v>
      </c>
      <c r="I27" s="23">
        <v>32.718800000000009</v>
      </c>
      <c r="J27" s="7">
        <v>0.47386468755108824</v>
      </c>
      <c r="K27" s="7">
        <v>0.46396469730507517</v>
      </c>
      <c r="L27" s="23">
        <v>41.451759999999993</v>
      </c>
      <c r="M27" s="23">
        <v>42.408240000000006</v>
      </c>
      <c r="N27" s="7">
        <v>0.85996301878411696</v>
      </c>
      <c r="O27" s="7">
        <v>0.85059762510158499</v>
      </c>
      <c r="P27" s="23">
        <v>12.156840000000003</v>
      </c>
      <c r="Q27" s="23">
        <v>13.023160000000001</v>
      </c>
      <c r="R27" s="7"/>
      <c r="S27" s="7"/>
      <c r="T27" s="7"/>
      <c r="U27" s="7"/>
      <c r="V27" s="7"/>
      <c r="W27" s="7"/>
      <c r="X27" s="7"/>
      <c r="Y27" s="7"/>
      <c r="Z27" s="12"/>
    </row>
    <row r="28" spans="1:26" x14ac:dyDescent="0.3">
      <c r="A28" s="3">
        <v>1954</v>
      </c>
      <c r="B28" s="7">
        <v>0.74704012080929905</v>
      </c>
      <c r="C28" s="7">
        <v>0.73705089782143629</v>
      </c>
      <c r="D28" s="23">
        <v>19.699199999999994</v>
      </c>
      <c r="E28" s="23">
        <v>20.600800000000007</v>
      </c>
      <c r="F28" s="7">
        <v>0.57356284711988326</v>
      </c>
      <c r="G28" s="7">
        <v>0.56397873761218809</v>
      </c>
      <c r="H28" s="23">
        <v>32.582920000000001</v>
      </c>
      <c r="I28" s="23">
        <v>33.457080000000012</v>
      </c>
      <c r="J28" s="7">
        <v>0.50346437090019192</v>
      </c>
      <c r="K28" s="7">
        <v>0.49466530522249108</v>
      </c>
      <c r="L28" s="23">
        <v>39.394680000000001</v>
      </c>
      <c r="M28" s="23">
        <v>40.245320000000007</v>
      </c>
      <c r="N28" s="7">
        <v>0.87331804362505461</v>
      </c>
      <c r="O28" s="7">
        <v>0.86597086397215428</v>
      </c>
      <c r="P28" s="23">
        <v>10.97876000000001</v>
      </c>
      <c r="Q28" s="23">
        <v>11.641240000000009</v>
      </c>
      <c r="R28" s="7"/>
      <c r="S28" s="7"/>
      <c r="T28" s="7"/>
      <c r="U28" s="7"/>
      <c r="V28" s="7"/>
      <c r="W28" s="7"/>
      <c r="X28" s="7"/>
      <c r="Y28" s="7"/>
      <c r="Z28" s="12"/>
    </row>
    <row r="29" spans="1:26" x14ac:dyDescent="0.3">
      <c r="A29" s="3">
        <v>1955</v>
      </c>
      <c r="B29" s="7">
        <v>0.76993042272089407</v>
      </c>
      <c r="C29" s="7">
        <v>0.76193091768079624</v>
      </c>
      <c r="D29" s="23">
        <v>18.205240000000011</v>
      </c>
      <c r="E29" s="23">
        <v>18.914760000000008</v>
      </c>
      <c r="F29" s="7">
        <v>0.61685888825415458</v>
      </c>
      <c r="G29" s="7">
        <v>0.60715000025641941</v>
      </c>
      <c r="H29" s="23">
        <v>29.778799999999993</v>
      </c>
      <c r="I29" s="23">
        <v>30.641200000000001</v>
      </c>
      <c r="J29" s="7">
        <v>0.51175661752973134</v>
      </c>
      <c r="K29" s="7">
        <v>0.50435840438609236</v>
      </c>
      <c r="L29" s="23">
        <v>39.655439999999999</v>
      </c>
      <c r="M29" s="23">
        <v>40.38456</v>
      </c>
      <c r="N29" s="7">
        <v>0.87838539176060992</v>
      </c>
      <c r="O29" s="7">
        <v>0.87173618869396907</v>
      </c>
      <c r="P29" s="23">
        <v>10.732280000000005</v>
      </c>
      <c r="Q29" s="23">
        <v>11.347720000000006</v>
      </c>
      <c r="R29" s="7"/>
      <c r="S29" s="7"/>
      <c r="T29" s="7"/>
      <c r="U29" s="7"/>
      <c r="V29" s="7"/>
      <c r="W29" s="7"/>
      <c r="X29" s="7"/>
      <c r="Y29" s="7"/>
      <c r="Z29" s="12"/>
    </row>
    <row r="30" spans="1:26" x14ac:dyDescent="0.3">
      <c r="A30" s="3">
        <v>1956</v>
      </c>
      <c r="B30" s="7">
        <v>0.76316288968565105</v>
      </c>
      <c r="C30" s="7">
        <v>0.75444063586661902</v>
      </c>
      <c r="D30" s="23">
        <v>19.01603999999999</v>
      </c>
      <c r="E30" s="23">
        <v>19.803959999999996</v>
      </c>
      <c r="F30" s="7">
        <v>0.61969410709466022</v>
      </c>
      <c r="G30" s="7">
        <v>0.60915326617961663</v>
      </c>
      <c r="H30" s="23">
        <v>29.815480000000001</v>
      </c>
      <c r="I30" s="23">
        <v>30.744520000000001</v>
      </c>
      <c r="J30" s="7">
        <v>0.49408826323483407</v>
      </c>
      <c r="K30" s="7">
        <v>0.48631690292060104</v>
      </c>
      <c r="L30" s="23">
        <v>41.986040000000003</v>
      </c>
      <c r="M30" s="23">
        <v>42.77396000000001</v>
      </c>
      <c r="N30" s="7">
        <v>0.87806591866164407</v>
      </c>
      <c r="O30" s="7">
        <v>0.87119843390764662</v>
      </c>
      <c r="P30" s="23">
        <v>11.022680000000006</v>
      </c>
      <c r="Q30" s="23">
        <v>11.677320000000002</v>
      </c>
      <c r="R30" s="7"/>
      <c r="S30" s="7"/>
      <c r="T30" s="7"/>
      <c r="U30" s="7"/>
      <c r="V30" s="7"/>
      <c r="W30" s="7"/>
      <c r="X30" s="7"/>
      <c r="Y30" s="7"/>
      <c r="Z30" s="12"/>
    </row>
    <row r="31" spans="1:26" x14ac:dyDescent="0.3">
      <c r="A31" s="3">
        <v>1957</v>
      </c>
      <c r="B31" s="7">
        <v>0.79459333916189956</v>
      </c>
      <c r="C31" s="7">
        <v>0.78574629968626297</v>
      </c>
      <c r="D31" s="23">
        <v>16.662119999999991</v>
      </c>
      <c r="E31" s="23">
        <v>17.457880000000003</v>
      </c>
      <c r="F31" s="7">
        <v>0.60808776113210816</v>
      </c>
      <c r="G31" s="7">
        <v>0.59883147287618665</v>
      </c>
      <c r="H31" s="23">
        <v>31.286839999999998</v>
      </c>
      <c r="I31" s="23">
        <v>32.153160000000007</v>
      </c>
      <c r="J31" s="7">
        <v>0.52735222232626222</v>
      </c>
      <c r="K31" s="7">
        <v>0.51929034987100386</v>
      </c>
      <c r="L31" s="23">
        <v>39.574080000000002</v>
      </c>
      <c r="M31" s="23">
        <v>40.365920000000003</v>
      </c>
      <c r="N31" s="7">
        <v>0.91607854167540015</v>
      </c>
      <c r="O31" s="7">
        <v>0.9105420945426993</v>
      </c>
      <c r="P31" s="23">
        <v>7.4471599999999967</v>
      </c>
      <c r="Q31" s="23">
        <v>7.9528399999999948</v>
      </c>
      <c r="R31" s="7"/>
      <c r="S31" s="7"/>
      <c r="T31" s="7"/>
      <c r="U31" s="7"/>
      <c r="V31" s="7"/>
      <c r="W31" s="7"/>
      <c r="X31" s="7"/>
      <c r="Y31" s="7"/>
      <c r="Z31" s="12"/>
    </row>
    <row r="32" spans="1:26" x14ac:dyDescent="0.3">
      <c r="A32" s="3">
        <v>1958</v>
      </c>
      <c r="B32" s="7">
        <v>0.79442062172718464</v>
      </c>
      <c r="C32" s="7">
        <v>0.78509198788030388</v>
      </c>
      <c r="D32" s="23">
        <v>17.080760000000005</v>
      </c>
      <c r="E32" s="23">
        <v>17.939240000000002</v>
      </c>
      <c r="F32" s="7">
        <v>0.64507783787840201</v>
      </c>
      <c r="G32" s="7">
        <v>0.63499381668688448</v>
      </c>
      <c r="H32" s="23">
        <v>28.755679999999995</v>
      </c>
      <c r="I32" s="23">
        <v>29.704320000000006</v>
      </c>
      <c r="J32" s="7">
        <v>0.55879995419672512</v>
      </c>
      <c r="K32" s="7">
        <v>0.54965965688077445</v>
      </c>
      <c r="L32" s="23">
        <v>37.451159999999994</v>
      </c>
      <c r="M32" s="23">
        <v>38.348839999999996</v>
      </c>
      <c r="N32" s="7">
        <v>0.89591795417148945</v>
      </c>
      <c r="O32" s="7">
        <v>0.89055542228531792</v>
      </c>
      <c r="P32" s="23">
        <v>9.5210799999999924</v>
      </c>
      <c r="Q32" s="23">
        <v>10.018920000000008</v>
      </c>
      <c r="R32" s="7"/>
      <c r="S32" s="7"/>
      <c r="T32" s="7"/>
      <c r="U32" s="7"/>
      <c r="V32" s="7"/>
      <c r="W32" s="7"/>
      <c r="X32" s="7"/>
      <c r="Y32" s="7"/>
      <c r="Z32" s="12"/>
    </row>
    <row r="33" spans="1:26" x14ac:dyDescent="0.3">
      <c r="A33" s="3">
        <v>1959</v>
      </c>
      <c r="B33" s="7">
        <v>0.81940572407640699</v>
      </c>
      <c r="C33" s="7">
        <v>0.81144993131413468</v>
      </c>
      <c r="D33" s="23">
        <v>14.891320000000007</v>
      </c>
      <c r="E33" s="23">
        <v>15.608680000000009</v>
      </c>
      <c r="F33" s="7">
        <v>0.63968205037443882</v>
      </c>
      <c r="G33" s="7">
        <v>0.63114184705680609</v>
      </c>
      <c r="H33" s="23">
        <v>29.642319999999998</v>
      </c>
      <c r="I33" s="23">
        <v>30.457679999999996</v>
      </c>
      <c r="J33" s="7">
        <v>0.57979836623694558</v>
      </c>
      <c r="K33" s="7">
        <v>0.57123715902652439</v>
      </c>
      <c r="L33" s="23">
        <v>35.674479999999996</v>
      </c>
      <c r="M33" s="23">
        <v>36.50551999999999</v>
      </c>
      <c r="N33" s="7">
        <v>0.91321262123358216</v>
      </c>
      <c r="O33" s="7">
        <v>0.90789217525503163</v>
      </c>
      <c r="P33" s="23">
        <v>7.8330400000000022</v>
      </c>
      <c r="Q33" s="23">
        <v>8.3269599999999944</v>
      </c>
      <c r="R33" s="7"/>
      <c r="S33" s="7"/>
      <c r="T33" s="7"/>
      <c r="U33" s="7"/>
      <c r="V33" s="7"/>
      <c r="W33" s="7"/>
      <c r="X33" s="7"/>
      <c r="Y33" s="7"/>
      <c r="Z33" s="12"/>
    </row>
    <row r="34" spans="1:26" x14ac:dyDescent="0.3">
      <c r="A34" s="3">
        <v>1960</v>
      </c>
      <c r="B34" s="7">
        <v>0.802721167112179</v>
      </c>
      <c r="C34" s="7">
        <v>0.79503479358748019</v>
      </c>
      <c r="D34" s="23">
        <v>16.375240000000002</v>
      </c>
      <c r="E34" s="23">
        <v>17.084759999999999</v>
      </c>
      <c r="F34" s="7">
        <v>0.63960168331823086</v>
      </c>
      <c r="G34" s="7">
        <v>0.63095732558015705</v>
      </c>
      <c r="H34" s="23">
        <v>29.686239999999998</v>
      </c>
      <c r="I34" s="23">
        <v>30.493759999999991</v>
      </c>
      <c r="J34" s="7">
        <v>0.58770819138421637</v>
      </c>
      <c r="K34" s="7">
        <v>0.58018318756507437</v>
      </c>
      <c r="L34" s="23">
        <v>35.023479999999999</v>
      </c>
      <c r="M34" s="23">
        <v>35.756520000000009</v>
      </c>
      <c r="N34" s="7">
        <v>0.91543792224802001</v>
      </c>
      <c r="O34" s="7">
        <v>0.90953917016021579</v>
      </c>
      <c r="P34" s="23">
        <v>7.6236399999999982</v>
      </c>
      <c r="Q34" s="23">
        <v>8.1763599999999936</v>
      </c>
      <c r="R34" s="7"/>
      <c r="S34" s="7"/>
      <c r="T34" s="7"/>
      <c r="U34" s="7"/>
      <c r="V34" s="7"/>
      <c r="W34" s="7"/>
      <c r="X34" s="7"/>
      <c r="Y34" s="7"/>
      <c r="Z34" s="12"/>
    </row>
    <row r="35" spans="1:26" x14ac:dyDescent="0.3">
      <c r="A35" s="3">
        <v>1961</v>
      </c>
      <c r="B35" s="7">
        <v>0.80759824230530985</v>
      </c>
      <c r="C35" s="7">
        <v>0.80056632475598599</v>
      </c>
      <c r="D35" s="23">
        <v>16.114640000000001</v>
      </c>
      <c r="E35" s="23">
        <v>16.765359999999994</v>
      </c>
      <c r="F35" s="7">
        <v>0.66375997570391143</v>
      </c>
      <c r="G35" s="7">
        <v>0.65522489707803222</v>
      </c>
      <c r="H35" s="23">
        <v>27.589960000000001</v>
      </c>
      <c r="I35" s="23">
        <v>28.370039999999985</v>
      </c>
      <c r="J35" s="7">
        <v>0.57595506539977692</v>
      </c>
      <c r="K35" s="7">
        <v>0.56842317358104666</v>
      </c>
      <c r="L35" s="23">
        <v>36.79348000000001</v>
      </c>
      <c r="M35" s="23">
        <v>37.526520000000005</v>
      </c>
      <c r="N35" s="7">
        <v>0.90175549587701631</v>
      </c>
      <c r="O35" s="7">
        <v>0.89666057078096029</v>
      </c>
      <c r="P35" s="23">
        <v>9.1310800000000025</v>
      </c>
      <c r="Q35" s="23">
        <v>9.6289199999999973</v>
      </c>
      <c r="R35" s="7"/>
      <c r="S35" s="7"/>
      <c r="T35" s="7"/>
      <c r="U35" s="7"/>
      <c r="V35" s="7"/>
      <c r="W35" s="7"/>
      <c r="X35" s="7"/>
      <c r="Y35" s="7"/>
      <c r="Z35" s="12"/>
    </row>
    <row r="36" spans="1:26" x14ac:dyDescent="0.3">
      <c r="A36" s="3">
        <v>1962</v>
      </c>
      <c r="B36" s="7">
        <v>0.82192644264082559</v>
      </c>
      <c r="C36" s="7">
        <v>0.81496609441390766</v>
      </c>
      <c r="D36" s="23">
        <v>15.018560000000003</v>
      </c>
      <c r="E36" s="23">
        <v>15.661439999999994</v>
      </c>
      <c r="F36" s="7">
        <v>0.67479645429522983</v>
      </c>
      <c r="G36" s="7">
        <v>0.66520381142611584</v>
      </c>
      <c r="H36" s="23">
        <v>27.008999999999993</v>
      </c>
      <c r="I36" s="23">
        <v>27.890999999999998</v>
      </c>
      <c r="J36" s="7">
        <v>0.60054276580575416</v>
      </c>
      <c r="K36" s="7">
        <v>0.59289566075403288</v>
      </c>
      <c r="L36" s="23">
        <v>34.737600000000015</v>
      </c>
      <c r="M36" s="23">
        <v>35.482400000000005</v>
      </c>
      <c r="N36" s="7">
        <v>0.92155053971923895</v>
      </c>
      <c r="O36" s="7">
        <v>0.91640443372222369</v>
      </c>
      <c r="P36" s="23">
        <v>7.2150000000000052</v>
      </c>
      <c r="Q36" s="23">
        <v>7.7049999999999947</v>
      </c>
      <c r="R36" s="7"/>
      <c r="S36" s="7"/>
      <c r="T36" s="7"/>
      <c r="U36" s="7"/>
      <c r="V36" s="7"/>
      <c r="W36" s="7"/>
      <c r="X36" s="7"/>
      <c r="Y36" s="7"/>
      <c r="Z36" s="12"/>
    </row>
    <row r="37" spans="1:26" x14ac:dyDescent="0.3">
      <c r="A37" s="3">
        <v>1963</v>
      </c>
      <c r="B37" s="7">
        <v>0.84140677029592803</v>
      </c>
      <c r="C37" s="7">
        <v>0.83356993563946424</v>
      </c>
      <c r="D37" s="23">
        <v>13.421320000000003</v>
      </c>
      <c r="E37" s="23">
        <v>14.138680000000004</v>
      </c>
      <c r="F37" s="7">
        <v>0.68474760755802444</v>
      </c>
      <c r="G37" s="7">
        <v>0.67571616255666223</v>
      </c>
      <c r="H37" s="23">
        <v>26.460760000000004</v>
      </c>
      <c r="I37" s="23">
        <v>27.319240000000001</v>
      </c>
      <c r="J37" s="7">
        <v>0.61087391639968036</v>
      </c>
      <c r="K37" s="7">
        <v>0.60314510981535041</v>
      </c>
      <c r="L37" s="23">
        <v>34.177799999999991</v>
      </c>
      <c r="M37" s="23">
        <v>34.942199999999993</v>
      </c>
      <c r="N37" s="7">
        <v>0.91973830128991008</v>
      </c>
      <c r="O37" s="7">
        <v>0.91442500714487396</v>
      </c>
      <c r="P37" s="23">
        <v>7.4632400000000043</v>
      </c>
      <c r="Q37" s="23">
        <v>7.976760000000005</v>
      </c>
      <c r="R37" s="7"/>
      <c r="S37" s="7"/>
      <c r="T37" s="7"/>
      <c r="U37" s="7"/>
      <c r="V37" s="7"/>
      <c r="W37" s="7"/>
      <c r="X37" s="7"/>
      <c r="Y37" s="7"/>
      <c r="Z37" s="12"/>
    </row>
    <row r="38" spans="1:26" x14ac:dyDescent="0.3">
      <c r="A38" s="3">
        <v>1964</v>
      </c>
      <c r="B38" s="7">
        <v>0.84238924759642742</v>
      </c>
      <c r="C38" s="7">
        <v>0.83491401361615047</v>
      </c>
      <c r="D38" s="23">
        <v>13.576999999999995</v>
      </c>
      <c r="E38" s="23">
        <v>14.263000000000003</v>
      </c>
      <c r="F38" s="7">
        <v>0.67542752639453763</v>
      </c>
      <c r="G38" s="7">
        <v>0.66633890160418119</v>
      </c>
      <c r="H38" s="23">
        <v>27.714879999999997</v>
      </c>
      <c r="I38" s="23">
        <v>28.585119999999996</v>
      </c>
      <c r="J38" s="7">
        <v>0.64306296913717675</v>
      </c>
      <c r="K38" s="7">
        <v>0.63522074461362921</v>
      </c>
      <c r="L38" s="23">
        <v>31.551919999999999</v>
      </c>
      <c r="M38" s="23">
        <v>32.32808</v>
      </c>
      <c r="N38" s="7">
        <v>0.94053704947877159</v>
      </c>
      <c r="O38" s="7">
        <v>0.93498302298925151</v>
      </c>
      <c r="P38" s="23">
        <v>5.4873599999999971</v>
      </c>
      <c r="Q38" s="23">
        <v>6.0126400000000029</v>
      </c>
      <c r="R38" s="7"/>
      <c r="S38" s="7"/>
      <c r="T38" s="7"/>
      <c r="U38" s="7"/>
      <c r="V38" s="7"/>
      <c r="W38" s="7"/>
      <c r="X38" s="7"/>
      <c r="Y38" s="7"/>
      <c r="Z38" s="12"/>
    </row>
    <row r="39" spans="1:26" x14ac:dyDescent="0.3">
      <c r="A39" s="3">
        <v>1965</v>
      </c>
      <c r="B39" s="7">
        <v>0.86077850082318108</v>
      </c>
      <c r="C39" s="7">
        <v>0.85475671069370485</v>
      </c>
      <c r="D39" s="23">
        <v>11.845600000000001</v>
      </c>
      <c r="E39" s="23">
        <v>12.394399999999994</v>
      </c>
      <c r="F39" s="7">
        <v>0.68701407419280092</v>
      </c>
      <c r="G39" s="7">
        <v>0.67957697461763344</v>
      </c>
      <c r="H39" s="23">
        <v>26.635239999999992</v>
      </c>
      <c r="I39" s="23">
        <v>27.34475999999999</v>
      </c>
      <c r="J39" s="7">
        <v>0.62595671737540359</v>
      </c>
      <c r="K39" s="7">
        <v>0.61922401223180679</v>
      </c>
      <c r="L39" s="23">
        <v>33.280920000000002</v>
      </c>
      <c r="M39" s="23">
        <v>33.959080000000007</v>
      </c>
      <c r="N39" s="7">
        <v>0.93539885981839954</v>
      </c>
      <c r="O39" s="7">
        <v>0.93087088803002815</v>
      </c>
      <c r="P39" s="23">
        <v>6.0244000000000071</v>
      </c>
      <c r="Q39" s="23">
        <v>6.4555999999999951</v>
      </c>
      <c r="R39" s="7"/>
      <c r="S39" s="7"/>
      <c r="T39" s="7"/>
      <c r="U39" s="7"/>
      <c r="V39" s="7"/>
      <c r="W39" s="7"/>
      <c r="X39" s="7"/>
      <c r="Y39" s="7"/>
      <c r="Z39" s="12"/>
    </row>
    <row r="40" spans="1:26" x14ac:dyDescent="0.3">
      <c r="A40" s="3">
        <v>1966</v>
      </c>
      <c r="B40" s="7">
        <v>0.85492926435209371</v>
      </c>
      <c r="C40" s="7">
        <v>0.84815588207471915</v>
      </c>
      <c r="D40" s="23">
        <v>12.29424</v>
      </c>
      <c r="E40" s="23">
        <v>12.905759999999999</v>
      </c>
      <c r="F40" s="7">
        <v>0.65936001776609199</v>
      </c>
      <c r="G40" s="7">
        <v>0.65043089890292416</v>
      </c>
      <c r="H40" s="23">
        <v>29.082520000000002</v>
      </c>
      <c r="I40" s="23">
        <v>29.917480000000008</v>
      </c>
      <c r="J40" s="7">
        <v>0.62161749133942135</v>
      </c>
      <c r="K40" s="7">
        <v>0.61416245610837028</v>
      </c>
      <c r="L40" s="23">
        <v>33.475440000000013</v>
      </c>
      <c r="M40" s="23">
        <v>34.204559999999994</v>
      </c>
      <c r="N40" s="7">
        <v>0.9328900041066559</v>
      </c>
      <c r="O40" s="7">
        <v>0.92928467585670715</v>
      </c>
      <c r="P40" s="23">
        <v>6.2294799999999988</v>
      </c>
      <c r="Q40" s="23">
        <v>6.5705199999999913</v>
      </c>
      <c r="R40" s="7"/>
      <c r="S40" s="7"/>
      <c r="T40" s="7"/>
      <c r="U40" s="7"/>
      <c r="V40" s="7"/>
      <c r="W40" s="7"/>
      <c r="X40" s="7"/>
      <c r="Y40" s="7"/>
      <c r="Z40" s="12"/>
    </row>
    <row r="41" spans="1:26" x14ac:dyDescent="0.3">
      <c r="A41" s="3">
        <v>1967</v>
      </c>
      <c r="B41" s="7">
        <v>0.86762459477349752</v>
      </c>
      <c r="C41" s="7">
        <v>0.86018688270851273</v>
      </c>
      <c r="D41" s="23">
        <v>11.230919999999999</v>
      </c>
      <c r="E41" s="23">
        <v>11.909079999999983</v>
      </c>
      <c r="F41" s="7">
        <v>0.68054203998940122</v>
      </c>
      <c r="G41" s="7">
        <v>0.67301636285848543</v>
      </c>
      <c r="H41" s="23">
        <v>27.247399999999999</v>
      </c>
      <c r="I41" s="23">
        <v>27.972600000000003</v>
      </c>
      <c r="J41" s="7">
        <v>0.62326127379262131</v>
      </c>
      <c r="K41" s="7">
        <v>0.61704912319154326</v>
      </c>
      <c r="L41" s="23">
        <v>33.454640000000005</v>
      </c>
      <c r="M41" s="23">
        <v>34.105359999999997</v>
      </c>
      <c r="N41" s="7">
        <v>0.92196087454106312</v>
      </c>
      <c r="O41" s="7">
        <v>0.91599908533261276</v>
      </c>
      <c r="P41" s="23">
        <v>7.3399200000000109</v>
      </c>
      <c r="Q41" s="23">
        <v>7.920079999999996</v>
      </c>
      <c r="R41" s="7"/>
      <c r="S41" s="7"/>
      <c r="T41" s="7"/>
      <c r="U41" s="7"/>
      <c r="V41" s="7"/>
      <c r="W41" s="7"/>
      <c r="X41" s="7"/>
      <c r="Y41" s="7"/>
      <c r="Z41" s="12"/>
    </row>
    <row r="42" spans="1:26" x14ac:dyDescent="0.3">
      <c r="A42" s="3">
        <v>1968</v>
      </c>
      <c r="B42" s="7">
        <v>0.85302769478508722</v>
      </c>
      <c r="C42" s="7">
        <v>0.84617929315786244</v>
      </c>
      <c r="D42" s="23">
        <v>12.748559999999998</v>
      </c>
      <c r="E42" s="23">
        <v>13.39144000000001</v>
      </c>
      <c r="F42" s="7">
        <v>0.68846137725805767</v>
      </c>
      <c r="G42" s="7">
        <v>0.67929908647170012</v>
      </c>
      <c r="H42" s="23">
        <v>26.758800000000004</v>
      </c>
      <c r="I42" s="23">
        <v>27.621200000000002</v>
      </c>
      <c r="J42" s="7">
        <v>0.65252768610030154</v>
      </c>
      <c r="K42" s="7">
        <v>0.64571660721540403</v>
      </c>
      <c r="L42" s="23">
        <v>31.037199999999988</v>
      </c>
      <c r="M42" s="23">
        <v>31.742800000000003</v>
      </c>
      <c r="N42" s="7">
        <v>0.92309223578124178</v>
      </c>
      <c r="O42" s="7">
        <v>0.91583834993905788</v>
      </c>
      <c r="P42" s="23">
        <v>7.2632800000000053</v>
      </c>
      <c r="Q42" s="23">
        <v>7.9767200000000038</v>
      </c>
      <c r="R42" s="7"/>
      <c r="S42" s="7"/>
      <c r="T42" s="7"/>
      <c r="U42" s="7"/>
      <c r="V42" s="7"/>
      <c r="W42" s="7"/>
      <c r="X42" s="7"/>
      <c r="Y42" s="7"/>
      <c r="Z42" s="12"/>
    </row>
    <row r="43" spans="1:26" x14ac:dyDescent="0.3">
      <c r="A43" s="3">
        <v>1969</v>
      </c>
      <c r="B43" s="7">
        <v>0.88450020249673622</v>
      </c>
      <c r="C43" s="7">
        <v>0.87758519322680628</v>
      </c>
      <c r="D43" s="23">
        <v>10.004440000000002</v>
      </c>
      <c r="E43" s="23">
        <v>10.635560000000011</v>
      </c>
      <c r="F43" s="7">
        <v>0.73092332211300914</v>
      </c>
      <c r="G43" s="7">
        <v>0.72287590467621332</v>
      </c>
      <c r="H43" s="23">
        <v>23.19779999999999</v>
      </c>
      <c r="I43" s="23">
        <v>23.962199999999989</v>
      </c>
      <c r="J43" s="7">
        <v>0.67428320901723515</v>
      </c>
      <c r="K43" s="7">
        <v>0.66677271307441122</v>
      </c>
      <c r="L43" s="23">
        <v>29.241720000000004</v>
      </c>
      <c r="M43" s="23">
        <v>29.998280000000001</v>
      </c>
      <c r="N43" s="7">
        <v>0.94498604021787547</v>
      </c>
      <c r="O43" s="7">
        <v>0.93990000940886653</v>
      </c>
      <c r="P43" s="23">
        <v>5.1389199999999917</v>
      </c>
      <c r="Q43" s="23">
        <v>5.621080000000001</v>
      </c>
      <c r="R43" s="7"/>
      <c r="S43" s="7"/>
      <c r="T43" s="7"/>
      <c r="U43" s="7"/>
      <c r="V43" s="7"/>
      <c r="W43" s="7"/>
      <c r="X43" s="7"/>
      <c r="Y43" s="7"/>
      <c r="Z43" s="12"/>
    </row>
    <row r="44" spans="1:26" x14ac:dyDescent="0.3">
      <c r="A44" s="3">
        <v>1970</v>
      </c>
      <c r="B44" s="7">
        <v>0.87769941663566953</v>
      </c>
      <c r="C44" s="7">
        <v>0.87152802506120541</v>
      </c>
      <c r="D44" s="23">
        <v>10.547760000000006</v>
      </c>
      <c r="E44" s="23">
        <v>11.112240000000007</v>
      </c>
      <c r="F44" s="7">
        <v>0.70697348687312589</v>
      </c>
      <c r="G44" s="7">
        <v>0.69884231603321612</v>
      </c>
      <c r="H44" s="23">
        <v>25.305840000000003</v>
      </c>
      <c r="I44" s="23">
        <v>26.074160000000003</v>
      </c>
      <c r="J44" s="7">
        <v>0.65916711253789906</v>
      </c>
      <c r="K44" s="7">
        <v>0.65249810917827111</v>
      </c>
      <c r="L44" s="23">
        <v>30.576800000000006</v>
      </c>
      <c r="M44" s="23">
        <v>31.243200000000005</v>
      </c>
      <c r="N44" s="7">
        <v>0.92927008228009156</v>
      </c>
      <c r="O44" s="7">
        <v>0.92456384644686163</v>
      </c>
      <c r="P44" s="23">
        <v>6.6706800000000062</v>
      </c>
      <c r="Q44" s="23">
        <v>7.1293200000000052</v>
      </c>
      <c r="R44" s="7"/>
      <c r="S44" s="7"/>
      <c r="T44" s="7"/>
      <c r="U44" s="7"/>
      <c r="V44" s="7"/>
      <c r="W44" s="7"/>
      <c r="X44" s="7"/>
      <c r="Y44" s="7"/>
      <c r="Z44" s="12"/>
    </row>
    <row r="45" spans="1:26" x14ac:dyDescent="0.3">
      <c r="A45" s="3">
        <v>1971</v>
      </c>
      <c r="B45" s="7">
        <v>0.87612350416977702</v>
      </c>
      <c r="C45" s="7">
        <v>0.87011363065699432</v>
      </c>
      <c r="D45" s="23">
        <v>10.81972</v>
      </c>
      <c r="E45" s="23">
        <v>11.380279999999999</v>
      </c>
      <c r="F45" s="7">
        <v>0.72773317821872829</v>
      </c>
      <c r="G45" s="7">
        <v>0.72014551171280716</v>
      </c>
      <c r="H45" s="23">
        <v>23.553279999999997</v>
      </c>
      <c r="I45" s="23">
        <v>24.266719999999996</v>
      </c>
      <c r="J45" s="7">
        <v>0.67956912946864045</v>
      </c>
      <c r="K45" s="7">
        <v>0.67299528973494216</v>
      </c>
      <c r="L45" s="23">
        <v>28.972680000000008</v>
      </c>
      <c r="M45" s="23">
        <v>29.627320000000001</v>
      </c>
      <c r="N45" s="7">
        <v>0.93119777737411458</v>
      </c>
      <c r="O45" s="7">
        <v>0.92788662757112805</v>
      </c>
      <c r="P45" s="23">
        <v>6.5314359999999905</v>
      </c>
      <c r="Q45" s="23">
        <v>6.8485640000000014</v>
      </c>
      <c r="R45" s="7"/>
      <c r="S45" s="7"/>
      <c r="T45" s="7"/>
      <c r="U45" s="7"/>
      <c r="V45" s="7"/>
      <c r="W45" s="7"/>
      <c r="X45" s="7"/>
      <c r="Y45" s="7"/>
      <c r="Z45" s="12"/>
    </row>
    <row r="46" spans="1:26" x14ac:dyDescent="0.3">
      <c r="A46" s="3">
        <v>1972</v>
      </c>
      <c r="B46" s="7">
        <v>0.88763401671990905</v>
      </c>
      <c r="C46" s="7">
        <v>0.88218302977995078</v>
      </c>
      <c r="D46" s="23">
        <v>9.8291200000000032</v>
      </c>
      <c r="E46" s="23">
        <v>10.330879999999997</v>
      </c>
      <c r="F46" s="7">
        <v>0.74410089691268366</v>
      </c>
      <c r="G46" s="7">
        <v>0.73656168763946728</v>
      </c>
      <c r="H46" s="23">
        <v>22.197199999999995</v>
      </c>
      <c r="I46" s="23">
        <v>22.902799999999989</v>
      </c>
      <c r="J46" s="7">
        <v>0.67541993305637582</v>
      </c>
      <c r="K46" s="7">
        <v>0.66982698567779642</v>
      </c>
      <c r="L46" s="23">
        <v>29.59559999999999</v>
      </c>
      <c r="M46" s="23">
        <v>30.144400000000005</v>
      </c>
      <c r="N46" s="7">
        <v>0.93117871231757388</v>
      </c>
      <c r="O46" s="7">
        <v>0.9288344194858098</v>
      </c>
      <c r="P46" s="23">
        <v>6.5763200000000026</v>
      </c>
      <c r="Q46" s="23">
        <v>6.8036799999999893</v>
      </c>
      <c r="R46" s="7"/>
      <c r="S46" s="7"/>
      <c r="T46" s="7"/>
      <c r="U46" s="7"/>
      <c r="V46" s="7"/>
      <c r="W46" s="7"/>
      <c r="X46" s="7"/>
      <c r="Y46" s="7"/>
      <c r="Z46" s="12"/>
    </row>
    <row r="47" spans="1:26" x14ac:dyDescent="0.3">
      <c r="A47" s="3">
        <v>1973</v>
      </c>
      <c r="B47" s="7">
        <v>0.88370734940217188</v>
      </c>
      <c r="C47" s="7">
        <v>0.87774587260741355</v>
      </c>
      <c r="D47" s="23">
        <v>10.275599999999995</v>
      </c>
      <c r="E47" s="23">
        <v>10.82439999999999</v>
      </c>
      <c r="F47" s="7">
        <v>0.72789248487292901</v>
      </c>
      <c r="G47" s="7">
        <v>0.71995520040177707</v>
      </c>
      <c r="H47" s="23">
        <v>23.855839999999993</v>
      </c>
      <c r="I47" s="23">
        <v>24.624159999999996</v>
      </c>
      <c r="J47" s="7">
        <v>0.67608761569857623</v>
      </c>
      <c r="K47" s="7">
        <v>0.66938272733406023</v>
      </c>
      <c r="L47" s="23">
        <v>29.696999999999996</v>
      </c>
      <c r="M47" s="23">
        <v>30.383000000000003</v>
      </c>
      <c r="N47" s="7">
        <v>0.95154585414981285</v>
      </c>
      <c r="O47" s="7">
        <v>0.94595736398752173</v>
      </c>
      <c r="P47" s="23">
        <v>4.5975600000000005</v>
      </c>
      <c r="Q47" s="23">
        <v>5.1424400000000148</v>
      </c>
      <c r="R47" s="7"/>
      <c r="S47" s="7"/>
      <c r="T47" s="7"/>
      <c r="U47" s="7"/>
      <c r="V47" s="7"/>
      <c r="W47" s="7"/>
      <c r="X47" s="7"/>
      <c r="Y47" s="7"/>
      <c r="Z47" s="12"/>
    </row>
    <row r="48" spans="1:26" x14ac:dyDescent="0.3">
      <c r="A48" s="3">
        <v>1974</v>
      </c>
      <c r="B48" s="7">
        <v>0.89875600460070804</v>
      </c>
      <c r="C48" s="7">
        <v>0.89399536443214289</v>
      </c>
      <c r="D48" s="23">
        <v>8.978520000000012</v>
      </c>
      <c r="E48" s="23">
        <v>9.4214800000000043</v>
      </c>
      <c r="F48" s="7">
        <v>0.75702938652626672</v>
      </c>
      <c r="G48" s="7">
        <v>0.74939164581356144</v>
      </c>
      <c r="H48" s="23">
        <v>21.383280000000006</v>
      </c>
      <c r="I48" s="23">
        <v>22.096720000000005</v>
      </c>
      <c r="J48" s="7">
        <v>0.70891099303296268</v>
      </c>
      <c r="K48" s="7">
        <v>0.70290872757711476</v>
      </c>
      <c r="L48" s="23">
        <v>26.68796</v>
      </c>
      <c r="M48" s="23">
        <v>27.272040000000008</v>
      </c>
      <c r="N48" s="7">
        <v>0.95329341216223351</v>
      </c>
      <c r="O48" s="7">
        <v>0.95088641267127261</v>
      </c>
      <c r="P48" s="23">
        <v>4.4243599999999939</v>
      </c>
      <c r="Q48" s="23">
        <v>4.6556400000000053</v>
      </c>
      <c r="R48" s="7"/>
      <c r="S48" s="7"/>
      <c r="T48" s="7"/>
      <c r="U48" s="7"/>
      <c r="V48" s="7"/>
      <c r="W48" s="7"/>
      <c r="X48" s="7"/>
      <c r="Y48" s="7"/>
      <c r="Z48" s="12"/>
    </row>
    <row r="49" spans="1:26" x14ac:dyDescent="0.3">
      <c r="A49" s="3">
        <v>1975</v>
      </c>
      <c r="B49" s="7">
        <v>0.89874248564850023</v>
      </c>
      <c r="C49" s="7">
        <v>0.89294119294783447</v>
      </c>
      <c r="D49" s="23">
        <v>8.9414800000000021</v>
      </c>
      <c r="E49" s="23">
        <v>9.4785199999999907</v>
      </c>
      <c r="F49" s="7">
        <v>0.75009497986973406</v>
      </c>
      <c r="G49" s="7">
        <v>0.74212220344698776</v>
      </c>
      <c r="H49" s="23">
        <v>21.943680000000001</v>
      </c>
      <c r="I49" s="23">
        <v>22.696319999999993</v>
      </c>
      <c r="J49" s="7">
        <v>0.69943048850482115</v>
      </c>
      <c r="K49" s="7">
        <v>0.69313873636519252</v>
      </c>
      <c r="L49" s="23">
        <v>27.608559999999994</v>
      </c>
      <c r="M49" s="23">
        <v>28.251440000000006</v>
      </c>
      <c r="N49" s="7">
        <v>0.94475304568262042</v>
      </c>
      <c r="O49" s="7">
        <v>0.93874118863372924</v>
      </c>
      <c r="P49" s="23">
        <v>5.2740400000000021</v>
      </c>
      <c r="Q49" s="23">
        <v>5.8659599999999923</v>
      </c>
      <c r="R49" s="7"/>
      <c r="S49" s="7"/>
      <c r="T49" s="7"/>
      <c r="U49" s="7"/>
      <c r="V49" s="7"/>
      <c r="W49" s="7"/>
      <c r="X49" s="7"/>
      <c r="Y49" s="7"/>
      <c r="Z49" s="12"/>
    </row>
    <row r="50" spans="1:26" x14ac:dyDescent="0.3">
      <c r="A50" s="3">
        <v>1976</v>
      </c>
      <c r="B50" s="7">
        <v>0.90504028555945204</v>
      </c>
      <c r="C50" s="7">
        <v>0.89973019935766019</v>
      </c>
      <c r="D50" s="23">
        <v>8.4810799999999968</v>
      </c>
      <c r="E50" s="23">
        <v>8.9789199999999898</v>
      </c>
      <c r="F50" s="7">
        <v>0.75021821199070404</v>
      </c>
      <c r="G50" s="7">
        <v>0.7435638647824504</v>
      </c>
      <c r="H50" s="23">
        <v>22.252479999999998</v>
      </c>
      <c r="I50" s="23">
        <v>22.887520000000006</v>
      </c>
      <c r="J50" s="7">
        <v>0.70702807370553622</v>
      </c>
      <c r="K50" s="7">
        <v>0.70126057141088016</v>
      </c>
      <c r="L50" s="23">
        <v>27.209919999999997</v>
      </c>
      <c r="M50" s="23">
        <v>27.790080000000007</v>
      </c>
      <c r="N50" s="7">
        <v>0.94765921111789975</v>
      </c>
      <c r="O50" s="7">
        <v>0.94387626076495712</v>
      </c>
      <c r="P50" s="23">
        <v>5.0337999999999994</v>
      </c>
      <c r="Q50" s="23">
        <v>5.4062000000000054</v>
      </c>
      <c r="R50" s="7"/>
      <c r="S50" s="7"/>
      <c r="T50" s="7"/>
      <c r="U50" s="7"/>
      <c r="V50" s="7"/>
      <c r="W50" s="7"/>
      <c r="X50" s="7"/>
      <c r="Y50" s="7"/>
      <c r="Z50" s="12"/>
    </row>
    <row r="51" spans="1:26" x14ac:dyDescent="0.3">
      <c r="A51" s="3">
        <v>1977</v>
      </c>
      <c r="B51" s="7">
        <v>0.89973641055922937</v>
      </c>
      <c r="C51" s="7">
        <v>0.89396321640000576</v>
      </c>
      <c r="D51" s="23">
        <v>9.0195200000000035</v>
      </c>
      <c r="E51" s="23">
        <v>9.560479999999993</v>
      </c>
      <c r="F51" s="7">
        <v>0.76263165133037847</v>
      </c>
      <c r="G51" s="7">
        <v>0.75460413702076767</v>
      </c>
      <c r="H51" s="23">
        <v>21.125839999999997</v>
      </c>
      <c r="I51" s="23">
        <v>21.894159999999996</v>
      </c>
      <c r="J51" s="7">
        <v>0.71817456859060591</v>
      </c>
      <c r="K51" s="7">
        <v>0.71196915711711206</v>
      </c>
      <c r="L51" s="23">
        <v>26.180320000000002</v>
      </c>
      <c r="M51" s="23">
        <v>26.799680000000002</v>
      </c>
      <c r="N51" s="7">
        <v>0.95225834075409355</v>
      </c>
      <c r="O51" s="7">
        <v>0.94928337740181556</v>
      </c>
      <c r="P51" s="23">
        <v>4.5849600000000041</v>
      </c>
      <c r="Q51" s="23">
        <v>4.8750399999999967</v>
      </c>
      <c r="R51" s="7"/>
      <c r="S51" s="7"/>
      <c r="T51" s="7"/>
      <c r="U51" s="7"/>
      <c r="V51" s="7"/>
      <c r="W51" s="7"/>
      <c r="X51" s="7"/>
      <c r="Y51" s="7"/>
      <c r="Z51" s="12"/>
    </row>
    <row r="52" spans="1:26" x14ac:dyDescent="0.3">
      <c r="A52" s="3">
        <v>1978</v>
      </c>
      <c r="B52" s="7">
        <v>0.92101201503862573</v>
      </c>
      <c r="C52" s="7">
        <v>0.91566539802262226</v>
      </c>
      <c r="D52" s="23">
        <v>7.0910800000000052</v>
      </c>
      <c r="E52" s="23">
        <v>7.588919999999999</v>
      </c>
      <c r="F52" s="7">
        <v>0.75326570388069336</v>
      </c>
      <c r="G52" s="7">
        <v>0.74518425674831201</v>
      </c>
      <c r="H52" s="23">
        <v>22.143879999999992</v>
      </c>
      <c r="I52" s="23">
        <v>22.916119999999996</v>
      </c>
      <c r="J52" s="7">
        <v>0.72642164106627471</v>
      </c>
      <c r="K52" s="7">
        <v>0.72078203383139672</v>
      </c>
      <c r="L52" s="23">
        <v>25.577759999999994</v>
      </c>
      <c r="M52" s="23">
        <v>26.142239999999994</v>
      </c>
      <c r="N52" s="7">
        <v>0.9638099100316917</v>
      </c>
      <c r="O52" s="7">
        <v>0.9601200421796835</v>
      </c>
      <c r="P52" s="23">
        <v>3.4696799999999972</v>
      </c>
      <c r="Q52" s="23">
        <v>3.8303199999999982</v>
      </c>
      <c r="R52" s="7"/>
      <c r="S52" s="7"/>
      <c r="T52" s="7"/>
      <c r="U52" s="7"/>
      <c r="V52" s="7"/>
      <c r="W52" s="7"/>
      <c r="X52" s="7"/>
      <c r="Y52" s="7"/>
      <c r="Z52" s="12"/>
    </row>
    <row r="53" spans="1:26" x14ac:dyDescent="0.3">
      <c r="A53" s="3">
        <v>1979</v>
      </c>
      <c r="B53" s="7">
        <v>0.93055155816018964</v>
      </c>
      <c r="C53" s="7">
        <v>0.92530757568554123</v>
      </c>
      <c r="D53" s="23">
        <v>6.2930400000000049</v>
      </c>
      <c r="E53" s="23">
        <v>6.786959999999997</v>
      </c>
      <c r="F53" s="7">
        <v>0.80546287231468361</v>
      </c>
      <c r="G53" s="7">
        <v>0.79911197963402381</v>
      </c>
      <c r="H53" s="23">
        <v>17.526199999999992</v>
      </c>
      <c r="I53" s="23">
        <v>18.133800000000011</v>
      </c>
      <c r="J53" s="7">
        <v>0.73381678936622652</v>
      </c>
      <c r="K53" s="7">
        <v>0.72792885790195117</v>
      </c>
      <c r="L53" s="23">
        <v>25.135999999999992</v>
      </c>
      <c r="M53" s="23">
        <v>25.724000000000004</v>
      </c>
      <c r="N53" s="7">
        <v>0.96045573035857579</v>
      </c>
      <c r="O53" s="7">
        <v>0.95832416107880558</v>
      </c>
      <c r="P53" s="23">
        <v>3.8361199999999984</v>
      </c>
      <c r="Q53" s="23">
        <v>4.0438799999999997</v>
      </c>
      <c r="R53" s="7"/>
      <c r="S53" s="7"/>
      <c r="T53" s="7"/>
      <c r="U53" s="7"/>
      <c r="V53" s="7"/>
      <c r="W53" s="7"/>
      <c r="X53" s="7"/>
      <c r="Y53" s="7"/>
      <c r="Z53" s="12"/>
    </row>
    <row r="54" spans="1:26" x14ac:dyDescent="0.3">
      <c r="A54" s="3">
        <v>1980</v>
      </c>
      <c r="B54" s="7">
        <v>0.92362983596301607</v>
      </c>
      <c r="C54" s="7">
        <v>0.9190369844569708</v>
      </c>
      <c r="D54" s="23">
        <v>6.9924400000000002</v>
      </c>
      <c r="E54" s="23">
        <v>7.4275599999999891</v>
      </c>
      <c r="F54" s="7">
        <v>0.78909547557256543</v>
      </c>
      <c r="G54" s="7">
        <v>0.78157040985213189</v>
      </c>
      <c r="H54" s="23">
        <v>19.159360000000003</v>
      </c>
      <c r="I54" s="23">
        <v>19.880640000000007</v>
      </c>
      <c r="J54" s="7">
        <v>0.74627187721723198</v>
      </c>
      <c r="K54" s="7">
        <v>0.74009962782127814</v>
      </c>
      <c r="L54" s="23">
        <v>23.988359999999997</v>
      </c>
      <c r="M54" s="23">
        <v>24.611640000000001</v>
      </c>
      <c r="N54" s="7">
        <v>0.97087521931061016</v>
      </c>
      <c r="O54" s="7">
        <v>0.96680394937362357</v>
      </c>
      <c r="P54" s="23">
        <v>2.8100800000000037</v>
      </c>
      <c r="Q54" s="23">
        <v>3.2099199999999994</v>
      </c>
      <c r="R54" s="7"/>
      <c r="S54" s="7"/>
      <c r="T54" s="7"/>
      <c r="U54" s="7"/>
      <c r="V54" s="7"/>
      <c r="W54" s="7"/>
      <c r="X54" s="7"/>
      <c r="Y54" s="7"/>
      <c r="Z54" s="12"/>
    </row>
    <row r="55" spans="1:26" x14ac:dyDescent="0.3">
      <c r="A55" s="3">
        <v>1981</v>
      </c>
      <c r="B55" s="7">
        <v>0.93174736730537078</v>
      </c>
      <c r="C55" s="7">
        <v>0.92661048550386482</v>
      </c>
      <c r="D55" s="23">
        <v>6.2850000000000072</v>
      </c>
      <c r="E55" s="23">
        <v>6.7749999999999977</v>
      </c>
      <c r="F55" s="7">
        <v>0.80088609046279935</v>
      </c>
      <c r="G55" s="7">
        <v>0.79295677568766731</v>
      </c>
      <c r="H55" s="23">
        <v>18.199759999999998</v>
      </c>
      <c r="I55" s="23">
        <v>18.960240000000017</v>
      </c>
      <c r="J55" s="7">
        <v>0.76316323735423008</v>
      </c>
      <c r="K55" s="7">
        <v>0.75640241473458536</v>
      </c>
      <c r="L55" s="23">
        <v>22.444839999999999</v>
      </c>
      <c r="M55" s="23">
        <v>23.115160000000003</v>
      </c>
      <c r="N55" s="7">
        <v>0.97932432185040508</v>
      </c>
      <c r="O55" s="7">
        <v>0.97558404482700778</v>
      </c>
      <c r="P55" s="23">
        <v>1.9877200000000039</v>
      </c>
      <c r="Q55" s="23">
        <v>2.3522800000000066</v>
      </c>
      <c r="R55" s="7"/>
      <c r="S55" s="7"/>
      <c r="T55" s="7"/>
      <c r="U55" s="7"/>
      <c r="V55" s="7"/>
      <c r="W55" s="7"/>
      <c r="X55" s="7"/>
      <c r="Y55" s="7"/>
      <c r="Z55" s="12"/>
    </row>
    <row r="56" spans="1:26" x14ac:dyDescent="0.3">
      <c r="A56" s="3">
        <v>1982</v>
      </c>
      <c r="B56" s="7">
        <v>0.9368621591653431</v>
      </c>
      <c r="C56" s="7">
        <v>0.93166388377624709</v>
      </c>
      <c r="D56" s="23">
        <v>5.8991200000000017</v>
      </c>
      <c r="E56" s="23">
        <v>6.4008799999999972</v>
      </c>
      <c r="F56" s="7">
        <v>0.83151398084124561</v>
      </c>
      <c r="G56" s="7">
        <v>0.82446925571091123</v>
      </c>
      <c r="H56" s="23">
        <v>15.588959999999997</v>
      </c>
      <c r="I56" s="23">
        <v>16.271040000000003</v>
      </c>
      <c r="J56" s="7">
        <v>0.79415498184623656</v>
      </c>
      <c r="K56" s="7">
        <v>0.78841637487875238</v>
      </c>
      <c r="L56" s="23">
        <v>19.679919999999996</v>
      </c>
      <c r="M56" s="23">
        <v>20.260080000000002</v>
      </c>
      <c r="N56" s="7">
        <v>0.98255054692007215</v>
      </c>
      <c r="O56" s="7">
        <v>0.97764325092018678</v>
      </c>
      <c r="P56" s="23">
        <v>1.6889199999999938</v>
      </c>
      <c r="Q56" s="23">
        <v>2.171080000000003</v>
      </c>
      <c r="R56" s="7"/>
      <c r="S56" s="7"/>
      <c r="T56" s="7"/>
      <c r="U56" s="7"/>
      <c r="V56" s="7"/>
      <c r="W56" s="7"/>
      <c r="X56" s="7"/>
      <c r="Y56" s="7"/>
      <c r="Z56" s="12"/>
    </row>
    <row r="57" spans="1:26" x14ac:dyDescent="0.3">
      <c r="A57" s="3">
        <v>1983</v>
      </c>
      <c r="B57" s="7">
        <v>0.94563185167043617</v>
      </c>
      <c r="C57" s="7">
        <v>0.94127493589120959</v>
      </c>
      <c r="D57" s="23">
        <v>5.0702799999999932</v>
      </c>
      <c r="E57" s="23">
        <v>5.4897199999999984</v>
      </c>
      <c r="F57" s="7">
        <v>0.84976443599772544</v>
      </c>
      <c r="G57" s="7">
        <v>0.84258181794629894</v>
      </c>
      <c r="H57" s="23">
        <v>13.897000000000004</v>
      </c>
      <c r="I57" s="23">
        <v>14.582999999999991</v>
      </c>
      <c r="J57" s="7">
        <v>0.79898873188231678</v>
      </c>
      <c r="K57" s="7">
        <v>0.79408295134708839</v>
      </c>
      <c r="L57" s="23">
        <v>19.24108</v>
      </c>
      <c r="M57" s="23">
        <v>19.738919999999993</v>
      </c>
      <c r="N57" s="7">
        <v>0.97786561882753309</v>
      </c>
      <c r="O57" s="7">
        <v>0.97384934275428625</v>
      </c>
      <c r="P57" s="23">
        <v>2.1520400000000106</v>
      </c>
      <c r="Q57" s="23">
        <v>2.5479600000000047</v>
      </c>
      <c r="R57" s="7"/>
      <c r="S57" s="7"/>
      <c r="T57" s="7"/>
      <c r="U57" s="7"/>
      <c r="V57" s="7"/>
      <c r="W57" s="7"/>
      <c r="X57" s="7"/>
      <c r="Y57" s="7"/>
      <c r="Z57" s="12"/>
    </row>
    <row r="58" spans="1:26" x14ac:dyDescent="0.3">
      <c r="A58" s="3">
        <v>1984</v>
      </c>
      <c r="B58" s="7">
        <v>0.94902596431881581</v>
      </c>
      <c r="C58" s="7">
        <v>0.9451413732672127</v>
      </c>
      <c r="D58" s="23">
        <v>4.7737999999999943</v>
      </c>
      <c r="E58" s="23">
        <v>5.1462000000000003</v>
      </c>
      <c r="F58" s="7">
        <v>0.83710224450048398</v>
      </c>
      <c r="G58" s="7">
        <v>0.83092853942460043</v>
      </c>
      <c r="H58" s="23">
        <v>15.162079999999989</v>
      </c>
      <c r="I58" s="23">
        <v>15.757920000000002</v>
      </c>
      <c r="J58" s="7">
        <v>0.80382465900537925</v>
      </c>
      <c r="K58" s="7">
        <v>0.79904392044933181</v>
      </c>
      <c r="L58" s="23">
        <v>18.880880000000001</v>
      </c>
      <c r="M58" s="23">
        <v>19.359119999999987</v>
      </c>
      <c r="N58" s="7">
        <v>0.97457672959156039</v>
      </c>
      <c r="O58" s="7">
        <v>0.9729690766060044</v>
      </c>
      <c r="P58" s="23">
        <v>2.4910119999999925</v>
      </c>
      <c r="Q58" s="23">
        <v>2.6489879999999966</v>
      </c>
      <c r="R58" s="7"/>
      <c r="S58" s="7"/>
      <c r="T58" s="7"/>
      <c r="U58" s="7"/>
      <c r="V58" s="7"/>
      <c r="W58" s="7"/>
      <c r="X58" s="7"/>
      <c r="Y58" s="7"/>
      <c r="Z58" s="12"/>
    </row>
    <row r="59" spans="1:26" x14ac:dyDescent="0.3">
      <c r="A59" s="3">
        <v>1985</v>
      </c>
      <c r="B59" s="7">
        <v>0.94391055094212362</v>
      </c>
      <c r="C59" s="7">
        <v>0.93945019350496384</v>
      </c>
      <c r="D59" s="23">
        <v>5.3224400000000056</v>
      </c>
      <c r="E59" s="23">
        <v>5.7575599999999945</v>
      </c>
      <c r="F59" s="7">
        <v>0.86758569166097399</v>
      </c>
      <c r="G59" s="7">
        <v>0.85848508090981301</v>
      </c>
      <c r="H59" s="23">
        <v>12.420959999999992</v>
      </c>
      <c r="I59" s="23">
        <v>13.299039999999994</v>
      </c>
      <c r="J59" s="7">
        <v>0.83477969990280088</v>
      </c>
      <c r="K59" s="7">
        <v>0.82909174998570245</v>
      </c>
      <c r="L59" s="23">
        <v>15.92384</v>
      </c>
      <c r="M59" s="23">
        <v>16.496160000000003</v>
      </c>
      <c r="N59" s="7">
        <v>0.9750537383729887</v>
      </c>
      <c r="O59" s="7">
        <v>0.9727813896475308</v>
      </c>
      <c r="P59" s="23">
        <v>2.4482800000000027</v>
      </c>
      <c r="Q59" s="23">
        <v>2.6717200000000108</v>
      </c>
      <c r="R59" s="7"/>
      <c r="S59" s="7"/>
      <c r="T59" s="7"/>
      <c r="U59" s="7"/>
      <c r="V59" s="7"/>
      <c r="W59" s="7"/>
      <c r="X59" s="7"/>
      <c r="Y59" s="7"/>
      <c r="Z59" s="12"/>
    </row>
    <row r="60" spans="1:26" x14ac:dyDescent="0.3">
      <c r="A60" s="3">
        <v>1986</v>
      </c>
      <c r="B60" s="7">
        <v>0.9682380404038522</v>
      </c>
      <c r="C60" s="7">
        <v>0.96497077095564909</v>
      </c>
      <c r="D60" s="23">
        <v>3.003200000000017</v>
      </c>
      <c r="E60" s="23">
        <v>3.3167999999999975</v>
      </c>
      <c r="F60" s="7">
        <v>0.9010657876968573</v>
      </c>
      <c r="G60" s="7">
        <v>0.89586032027186713</v>
      </c>
      <c r="H60" s="23">
        <v>9.3191200000000034</v>
      </c>
      <c r="I60" s="23">
        <v>9.8208799999999989</v>
      </c>
      <c r="J60" s="7">
        <v>0.87037309727524137</v>
      </c>
      <c r="K60" s="7">
        <v>0.86612693513978845</v>
      </c>
      <c r="L60" s="23">
        <v>12.500279999999997</v>
      </c>
      <c r="M60" s="23">
        <v>12.919720000000002</v>
      </c>
      <c r="N60" s="7">
        <v>0.9836969413859179</v>
      </c>
      <c r="O60" s="7">
        <v>0.98227990379458252</v>
      </c>
      <c r="P60" s="23">
        <v>1.5906159999999891</v>
      </c>
      <c r="Q60" s="23">
        <v>1.7293840000000005</v>
      </c>
      <c r="R60" s="7"/>
      <c r="S60" s="7"/>
      <c r="T60" s="7"/>
      <c r="U60" s="7"/>
      <c r="V60" s="7"/>
      <c r="W60" s="7"/>
      <c r="X60" s="7"/>
      <c r="Y60" s="7"/>
      <c r="Z60" s="12"/>
    </row>
    <row r="61" spans="1:26" x14ac:dyDescent="0.3">
      <c r="A61" s="3">
        <v>1987</v>
      </c>
      <c r="B61" s="7">
        <v>0.97334225572327138</v>
      </c>
      <c r="C61" s="7">
        <v>0.96968646750306131</v>
      </c>
      <c r="D61" s="23">
        <v>2.5335999999999914</v>
      </c>
      <c r="E61" s="23">
        <v>2.8864000000000112</v>
      </c>
      <c r="F61" s="7">
        <v>0.9109044966918336</v>
      </c>
      <c r="G61" s="7">
        <v>0.90624544259802053</v>
      </c>
      <c r="H61" s="23">
        <v>8.4426400000000008</v>
      </c>
      <c r="I61" s="23">
        <v>8.897359999999999</v>
      </c>
      <c r="J61" s="7">
        <v>0.88108847062007156</v>
      </c>
      <c r="K61" s="7">
        <v>0.87667042543300011</v>
      </c>
      <c r="L61" s="23">
        <v>11.530479999999999</v>
      </c>
      <c r="M61" s="23">
        <v>11.969519999999989</v>
      </c>
      <c r="N61" s="7">
        <v>0.99025858028313052</v>
      </c>
      <c r="O61" s="7">
        <v>0.98723877998420784</v>
      </c>
      <c r="P61" s="23">
        <v>0.95104000000000299</v>
      </c>
      <c r="Q61" s="23">
        <v>1.248959999999999</v>
      </c>
      <c r="R61" s="7"/>
      <c r="S61" s="7"/>
      <c r="T61" s="7"/>
      <c r="U61" s="7"/>
      <c r="V61" s="7"/>
      <c r="W61" s="7"/>
      <c r="X61" s="7"/>
      <c r="Y61" s="7"/>
      <c r="Z61" s="12"/>
    </row>
    <row r="62" spans="1:26" x14ac:dyDescent="0.3">
      <c r="A62" s="3">
        <v>1988</v>
      </c>
      <c r="B62" s="7">
        <v>0.9737712326363539</v>
      </c>
      <c r="C62" s="7">
        <v>0.97031394998594778</v>
      </c>
      <c r="D62" s="23">
        <v>2.4934000000000123</v>
      </c>
      <c r="E62" s="23">
        <v>2.8266000000000013</v>
      </c>
      <c r="F62" s="7">
        <v>0.92513600095307336</v>
      </c>
      <c r="G62" s="7">
        <v>0.91865087486038555</v>
      </c>
      <c r="H62" s="23">
        <v>7.0883600000000051</v>
      </c>
      <c r="I62" s="23">
        <v>7.711640000000008</v>
      </c>
      <c r="J62" s="7">
        <v>0.88660679856893942</v>
      </c>
      <c r="K62" s="7">
        <v>0.88256259720462671</v>
      </c>
      <c r="L62" s="23">
        <v>10.99812</v>
      </c>
      <c r="M62" s="23">
        <v>11.401879999999998</v>
      </c>
      <c r="N62" s="7">
        <v>0.98568826703155388</v>
      </c>
      <c r="O62" s="7">
        <v>0.98291404906883006</v>
      </c>
      <c r="P62" s="23">
        <v>1.402800000000004</v>
      </c>
      <c r="Q62" s="23">
        <v>1.6771999999999898</v>
      </c>
      <c r="R62" s="7"/>
      <c r="S62" s="7"/>
      <c r="T62" s="7"/>
      <c r="U62" s="7"/>
      <c r="V62" s="7"/>
      <c r="W62" s="7"/>
      <c r="X62" s="7"/>
      <c r="Y62" s="7"/>
      <c r="Z62" s="12"/>
    </row>
    <row r="63" spans="1:26" x14ac:dyDescent="0.3">
      <c r="A63" s="3">
        <v>1989</v>
      </c>
      <c r="B63" s="7">
        <v>0.97724290479432996</v>
      </c>
      <c r="C63" s="7">
        <v>0.97418377871305983</v>
      </c>
      <c r="D63" s="23">
        <v>2.1629999999999816</v>
      </c>
      <c r="E63" s="23">
        <v>2.4569999999999981</v>
      </c>
      <c r="F63" s="7">
        <v>0.90704157255624207</v>
      </c>
      <c r="G63" s="7">
        <v>0.90207410542292976</v>
      </c>
      <c r="H63" s="23">
        <v>8.8289199999999965</v>
      </c>
      <c r="I63" s="23">
        <v>9.311080000000004</v>
      </c>
      <c r="J63" s="7">
        <v>0.89104226782286478</v>
      </c>
      <c r="K63" s="7">
        <v>0.88735515203015658</v>
      </c>
      <c r="L63" s="23">
        <v>10.57575999999999</v>
      </c>
      <c r="M63" s="23">
        <v>10.944239999999994</v>
      </c>
      <c r="N63" s="7">
        <v>0.9811512040946373</v>
      </c>
      <c r="O63" s="7">
        <v>0.97963721693747141</v>
      </c>
      <c r="P63" s="24">
        <v>1.8553240000000137</v>
      </c>
      <c r="Q63" s="24">
        <v>2.0046760000000052</v>
      </c>
      <c r="R63" s="7"/>
      <c r="S63" s="7"/>
      <c r="T63" s="7"/>
      <c r="U63" s="7"/>
      <c r="V63" s="7"/>
      <c r="W63" s="7"/>
      <c r="X63" s="7"/>
      <c r="Y63" s="7"/>
      <c r="Z63" s="12"/>
    </row>
    <row r="64" spans="1:26" x14ac:dyDescent="0.3">
      <c r="A64" s="3">
        <v>1990</v>
      </c>
      <c r="B64" s="7">
        <v>0.97679866412613681</v>
      </c>
      <c r="C64" s="7">
        <v>0.9725466366336476</v>
      </c>
      <c r="D64" s="23">
        <v>2.2141999999999995</v>
      </c>
      <c r="E64" s="23">
        <v>2.6258000000000004</v>
      </c>
      <c r="F64" s="7">
        <v>0.92270186674735455</v>
      </c>
      <c r="G64" s="7">
        <v>0.91731935925083696</v>
      </c>
      <c r="H64" s="23">
        <v>7.3573600000000017</v>
      </c>
      <c r="I64" s="23">
        <v>7.8826400000000074</v>
      </c>
      <c r="J64" s="7">
        <v>0.89857489032161497</v>
      </c>
      <c r="K64" s="7">
        <v>0.89452416454732975</v>
      </c>
      <c r="L64" s="23">
        <v>9.8661600000000007</v>
      </c>
      <c r="M64" s="23">
        <v>10.27384</v>
      </c>
      <c r="N64" s="7">
        <v>0.98763902280456706</v>
      </c>
      <c r="O64" s="7">
        <v>0.98388071689856127</v>
      </c>
      <c r="P64" s="24">
        <v>1.2137999999999982</v>
      </c>
      <c r="Q64" s="24">
        <v>1.5862000000000043</v>
      </c>
      <c r="R64" s="7"/>
      <c r="S64" s="7"/>
      <c r="T64" s="7"/>
      <c r="U64" s="7"/>
      <c r="V64" s="7"/>
      <c r="W64" s="7"/>
      <c r="X64" s="7"/>
      <c r="Y64" s="7"/>
      <c r="Z64" s="12"/>
    </row>
    <row r="65" spans="1:26" x14ac:dyDescent="0.3">
      <c r="A65" s="3">
        <v>1991</v>
      </c>
      <c r="B65" s="7">
        <v>0.98926187925099662</v>
      </c>
      <c r="C65" s="7">
        <v>0.98533808109818832</v>
      </c>
      <c r="D65" s="23">
        <v>1.0218399999999961</v>
      </c>
      <c r="E65" s="23">
        <v>1.3981600000000038</v>
      </c>
      <c r="F65" s="7">
        <v>0.93101085883927959</v>
      </c>
      <c r="G65" s="7">
        <v>0.92516417604441903</v>
      </c>
      <c r="H65" s="23">
        <v>6.5857999999999972</v>
      </c>
      <c r="I65" s="23">
        <v>7.1541999999999994</v>
      </c>
      <c r="J65" s="7">
        <v>0.90870318905979153</v>
      </c>
      <c r="K65" s="7">
        <v>0.90455611707702033</v>
      </c>
      <c r="L65" s="23">
        <v>8.8922399999999957</v>
      </c>
      <c r="M65" s="23">
        <v>9.3077599999999983</v>
      </c>
      <c r="N65" s="7">
        <v>0.98713355293956873</v>
      </c>
      <c r="O65" s="7">
        <v>0.98381310810980904</v>
      </c>
      <c r="P65" s="24">
        <v>1.2653599999999932</v>
      </c>
      <c r="Q65" s="24">
        <v>1.5946400000000027</v>
      </c>
      <c r="R65" s="7"/>
      <c r="S65" s="7"/>
      <c r="T65" s="7"/>
      <c r="U65" s="7"/>
      <c r="V65" s="7"/>
      <c r="W65" s="7"/>
      <c r="X65" s="7"/>
      <c r="Y65" s="7"/>
      <c r="Z65" s="12"/>
    </row>
    <row r="66" spans="1:26" x14ac:dyDescent="0.3">
      <c r="A66" s="3">
        <v>1992</v>
      </c>
      <c r="B66" s="7">
        <v>0.98635430129789736</v>
      </c>
      <c r="C66" s="7">
        <v>0.98334829687101999</v>
      </c>
      <c r="D66" s="23">
        <v>1.3049599999999995</v>
      </c>
      <c r="E66" s="23">
        <v>1.595039999999992</v>
      </c>
      <c r="F66" s="7">
        <v>0.94980109425362003</v>
      </c>
      <c r="G66" s="7">
        <v>0.9435408954959309</v>
      </c>
      <c r="H66" s="23">
        <v>4.7981600000000064</v>
      </c>
      <c r="I66" s="23">
        <v>5.4018400000000018</v>
      </c>
      <c r="J66" s="7">
        <v>0.91984232353898976</v>
      </c>
      <c r="K66" s="7">
        <v>0.91614345340046544</v>
      </c>
      <c r="L66" s="23">
        <v>7.8077200000000069</v>
      </c>
      <c r="M66" s="23">
        <v>8.1722800000000095</v>
      </c>
      <c r="N66" s="7">
        <v>0.98985954027970657</v>
      </c>
      <c r="O66" s="7">
        <v>0.9889506346339979</v>
      </c>
      <c r="P66" s="24">
        <v>0.99531200000000375</v>
      </c>
      <c r="Q66" s="24">
        <v>1.0846880000000114</v>
      </c>
      <c r="R66" s="7"/>
      <c r="S66" s="7"/>
      <c r="T66" s="7"/>
      <c r="U66" s="7"/>
      <c r="V66" s="7"/>
      <c r="W66" s="7"/>
      <c r="X66" s="7"/>
      <c r="Y66" s="7"/>
      <c r="Z66" s="12"/>
    </row>
    <row r="67" spans="1:26" x14ac:dyDescent="0.3">
      <c r="A67" s="3">
        <v>1993</v>
      </c>
      <c r="B67" s="7">
        <v>0.99142331391857152</v>
      </c>
      <c r="C67" s="7">
        <v>0.98792714940840365</v>
      </c>
      <c r="D67" s="23">
        <v>0.82144000000000661</v>
      </c>
      <c r="E67" s="23">
        <v>1.1585599999999974</v>
      </c>
      <c r="F67" s="7">
        <v>0.95008388282419953</v>
      </c>
      <c r="G67" s="7">
        <v>0.94493063038007996</v>
      </c>
      <c r="H67" s="23">
        <v>4.7891200000000023</v>
      </c>
      <c r="I67" s="23">
        <v>5.2908799999999978</v>
      </c>
      <c r="J67" s="7">
        <v>0.92366860875886991</v>
      </c>
      <c r="K67" s="7">
        <v>0.9191337881934144</v>
      </c>
      <c r="L67" s="23">
        <v>7.4546000000000001</v>
      </c>
      <c r="M67" s="23">
        <v>7.9053999999999958</v>
      </c>
      <c r="N67" s="7">
        <v>0.99475419384436747</v>
      </c>
      <c r="O67" s="7">
        <v>0.99322104529658772</v>
      </c>
      <c r="P67" s="24">
        <v>0.51473599999999342</v>
      </c>
      <c r="Q67" s="24">
        <v>0.66526399999998764</v>
      </c>
      <c r="R67" s="7"/>
      <c r="S67" s="7"/>
      <c r="T67" s="7"/>
      <c r="U67" s="7"/>
      <c r="V67" s="7"/>
      <c r="W67" s="7"/>
      <c r="X67" s="7"/>
      <c r="Y67" s="7"/>
      <c r="Z67" s="12"/>
    </row>
    <row r="68" spans="1:26" x14ac:dyDescent="0.3">
      <c r="A68" s="3">
        <v>1994</v>
      </c>
      <c r="B68" s="7">
        <v>0.99618645002971129</v>
      </c>
      <c r="C68" s="7">
        <v>0.99382885188454528</v>
      </c>
      <c r="D68" s="23">
        <v>0.36632000000000886</v>
      </c>
      <c r="E68" s="23">
        <v>0.59367999999999643</v>
      </c>
      <c r="F68" s="7">
        <v>0.97244404496026315</v>
      </c>
      <c r="G68" s="7">
        <v>0.96917400846293267</v>
      </c>
      <c r="H68" s="23">
        <v>2.6512399999999992</v>
      </c>
      <c r="I68" s="23">
        <v>2.9687600000000036</v>
      </c>
      <c r="J68" s="7">
        <v>0.94371928750072165</v>
      </c>
      <c r="K68" s="7">
        <v>0.94086142280719209</v>
      </c>
      <c r="L68" s="23">
        <v>5.4988799999999944</v>
      </c>
      <c r="M68" s="23">
        <v>5.7811199999999836</v>
      </c>
      <c r="N68" s="7">
        <v>0.98947143321243225</v>
      </c>
      <c r="O68" s="7">
        <v>0.98859300608200507</v>
      </c>
      <c r="P68" s="24">
        <v>1.0366839999999988</v>
      </c>
      <c r="Q68" s="24">
        <v>1.1233160000000075</v>
      </c>
      <c r="R68" s="7"/>
      <c r="S68" s="7"/>
      <c r="T68" s="7"/>
      <c r="U68" s="7"/>
      <c r="V68" s="7"/>
      <c r="W68" s="7"/>
      <c r="X68" s="7"/>
      <c r="Y68" s="7"/>
      <c r="Z68" s="12"/>
    </row>
    <row r="69" spans="1:26" x14ac:dyDescent="0.3">
      <c r="A69" s="3">
        <v>1995</v>
      </c>
      <c r="B69" s="7">
        <v>0.99746913343462373</v>
      </c>
      <c r="C69" s="7">
        <v>0.9946172368315882</v>
      </c>
      <c r="D69" s="23">
        <v>0.24279999999998747</v>
      </c>
      <c r="E69" s="23">
        <v>0.51719999999999544</v>
      </c>
      <c r="F69" s="7">
        <v>0.9797532916517101</v>
      </c>
      <c r="G69" s="7">
        <v>0.97488480201919869</v>
      </c>
      <c r="H69" s="23">
        <v>1.944799999999991</v>
      </c>
      <c r="I69" s="23">
        <v>2.4151999999999951</v>
      </c>
      <c r="J69" s="7">
        <v>0.94643752225997868</v>
      </c>
      <c r="K69" s="7">
        <v>0.94294193562127515</v>
      </c>
      <c r="L69" s="23">
        <v>5.227519999999986</v>
      </c>
      <c r="M69" s="23">
        <v>5.5724800000000023</v>
      </c>
      <c r="N69" s="7">
        <v>0.98815100052712757</v>
      </c>
      <c r="O69" s="7">
        <v>0.98707746859211287</v>
      </c>
      <c r="P69" s="24">
        <v>1.1670799999999981</v>
      </c>
      <c r="Q69" s="24">
        <v>1.2729199999999996</v>
      </c>
      <c r="R69" s="7"/>
      <c r="S69" s="7"/>
      <c r="T69" s="7"/>
      <c r="U69" s="7"/>
      <c r="V69" s="7"/>
      <c r="W69" s="7"/>
      <c r="X69" s="7"/>
      <c r="Y69" s="7"/>
      <c r="Z69" s="12"/>
    </row>
    <row r="70" spans="1:26" x14ac:dyDescent="0.3">
      <c r="A70" s="3">
        <v>1996</v>
      </c>
      <c r="B70" s="7">
        <v>1.0009846402761478</v>
      </c>
      <c r="C70" s="7">
        <v>0.99777276847656704</v>
      </c>
      <c r="D70" s="23">
        <v>-9.4840000000007141E-2</v>
      </c>
      <c r="E70" s="23">
        <v>0.21483999999999392</v>
      </c>
      <c r="F70" s="7">
        <v>0.97853388207152125</v>
      </c>
      <c r="G70" s="7">
        <v>0.97244222600690755</v>
      </c>
      <c r="H70" s="23">
        <v>2.0740399999999881</v>
      </c>
      <c r="I70" s="23">
        <v>2.6659600000000006</v>
      </c>
      <c r="J70" s="7">
        <v>0.95667428975501889</v>
      </c>
      <c r="K70" s="7">
        <v>0.95281711284995618</v>
      </c>
      <c r="L70" s="23">
        <v>4.2398799999999959</v>
      </c>
      <c r="M70" s="23">
        <v>4.6201200000000053</v>
      </c>
      <c r="N70" s="7">
        <v>0.9972137210274975</v>
      </c>
      <c r="O70" s="7">
        <v>0.99626302297477276</v>
      </c>
      <c r="P70" s="24">
        <v>0.27335200000000448</v>
      </c>
      <c r="Q70" s="24">
        <v>0.36664799999999165</v>
      </c>
      <c r="R70" s="7"/>
      <c r="S70" s="7"/>
      <c r="T70" s="7"/>
      <c r="U70" s="7"/>
      <c r="V70" s="7"/>
      <c r="W70" s="7"/>
      <c r="X70" s="7"/>
      <c r="Y70" s="7"/>
      <c r="Z70" s="12"/>
    </row>
    <row r="71" spans="1:26" x14ac:dyDescent="0.3">
      <c r="A71" s="3">
        <v>1997</v>
      </c>
      <c r="B71" s="7">
        <v>1.0023561545902193</v>
      </c>
      <c r="C71" s="7">
        <v>1.0001260629587347</v>
      </c>
      <c r="D71" s="23">
        <v>-0.22780000000000022</v>
      </c>
      <c r="E71" s="23">
        <v>-1.2199999999995548E-2</v>
      </c>
      <c r="F71" s="32">
        <v>0.97329702157661291</v>
      </c>
      <c r="G71" s="32">
        <v>0.9676469366409064</v>
      </c>
      <c r="H71" s="23">
        <v>2.593639999999986</v>
      </c>
      <c r="I71" s="23">
        <v>3.1463600000000036</v>
      </c>
      <c r="J71" s="7">
        <v>0.9525045777667811</v>
      </c>
      <c r="K71" s="7">
        <v>0.95040028078761896</v>
      </c>
      <c r="L71" s="23">
        <v>4.6761200000000063</v>
      </c>
      <c r="M71" s="23">
        <v>4.8838800000000067</v>
      </c>
      <c r="N71" s="7">
        <v>0.98935746155952875</v>
      </c>
      <c r="O71" s="7">
        <v>0.9890743235679299</v>
      </c>
      <c r="P71" s="24">
        <v>1.0558879999999937</v>
      </c>
      <c r="Q71" s="24">
        <v>1.0841119999999926</v>
      </c>
      <c r="R71" s="7"/>
      <c r="S71" s="7"/>
      <c r="T71" s="7"/>
      <c r="U71" s="7"/>
      <c r="V71" s="7"/>
      <c r="W71" s="7"/>
      <c r="X71" s="7"/>
      <c r="Y71" s="7"/>
      <c r="Z71" s="12"/>
    </row>
    <row r="72" spans="1:26" x14ac:dyDescent="0.3">
      <c r="A72" s="26">
        <v>1998</v>
      </c>
      <c r="B72" s="28">
        <v>1.0055103123160962</v>
      </c>
      <c r="C72" s="28">
        <v>1.0021685689310225</v>
      </c>
      <c r="D72" s="29">
        <v>-0.53071999999999564</v>
      </c>
      <c r="E72" s="29">
        <v>-0.20928000000001168</v>
      </c>
      <c r="F72" s="28">
        <v>0.97692766042140933</v>
      </c>
      <c r="G72" s="28">
        <v>0.97190454018506489</v>
      </c>
      <c r="H72" s="29">
        <v>2.2349999999999981</v>
      </c>
      <c r="I72" s="29">
        <v>2.7250000000000107</v>
      </c>
      <c r="J72" s="28">
        <v>0.95553082172254999</v>
      </c>
      <c r="K72" s="28">
        <v>0.95186906230370416</v>
      </c>
      <c r="L72" s="29">
        <v>4.3677199999999967</v>
      </c>
      <c r="M72" s="29">
        <v>4.7322799999999994</v>
      </c>
      <c r="N72" s="28">
        <v>0.98246696736151118</v>
      </c>
      <c r="O72" s="28">
        <v>0.98097222367299319</v>
      </c>
      <c r="P72" s="30">
        <v>1.7455200000000004</v>
      </c>
      <c r="Q72" s="30">
        <v>1.8944799999999984</v>
      </c>
    </row>
    <row r="73" spans="1:26" x14ac:dyDescent="0.3">
      <c r="N73" s="11"/>
      <c r="O73" s="11"/>
      <c r="P73" s="11"/>
      <c r="Q73" s="11"/>
    </row>
    <row r="74" spans="1:26" x14ac:dyDescent="0.3">
      <c r="N74" s="9"/>
      <c r="O74" s="9"/>
      <c r="P74" s="9"/>
      <c r="Q74" s="9"/>
    </row>
    <row r="75" spans="1:26" x14ac:dyDescent="0.3">
      <c r="N75" s="9"/>
      <c r="O75" s="9"/>
      <c r="P75" s="9"/>
      <c r="Q75" s="9"/>
    </row>
    <row r="76" spans="1:26" x14ac:dyDescent="0.3">
      <c r="N76" s="9"/>
      <c r="O76" s="9"/>
      <c r="P76" s="9"/>
      <c r="Q76" s="9"/>
    </row>
  </sheetData>
  <mergeCells count="6">
    <mergeCell ref="A1:Q1"/>
    <mergeCell ref="B2:E2"/>
    <mergeCell ref="F2:I2"/>
    <mergeCell ref="J2:M2"/>
    <mergeCell ref="N2:Q2"/>
    <mergeCell ref="A2:A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tabSelected="1" topLeftCell="E1" zoomScaleNormal="100" workbookViewId="0">
      <selection activeCell="J30" sqref="J30"/>
    </sheetView>
  </sheetViews>
  <sheetFormatPr baseColWidth="10" defaultColWidth="11.42578125" defaultRowHeight="16.5" x14ac:dyDescent="0.3"/>
  <cols>
    <col min="1" max="1" width="12.5703125" style="4" customWidth="1"/>
    <col min="2" max="2" width="11.140625" style="4" bestFit="1" customWidth="1"/>
    <col min="3" max="3" width="11.42578125" style="4" bestFit="1" customWidth="1"/>
    <col min="4" max="4" width="16" style="4" bestFit="1" customWidth="1"/>
    <col min="5" max="5" width="16.28515625" style="4" bestFit="1" customWidth="1"/>
    <col min="6" max="9" width="16.28515625" style="4" customWidth="1"/>
    <col min="10" max="10" width="11.140625" style="4" bestFit="1" customWidth="1"/>
    <col min="11" max="11" width="11.42578125" style="4" bestFit="1" customWidth="1"/>
    <col min="12" max="12" width="16" style="4" bestFit="1" customWidth="1"/>
    <col min="13" max="13" width="16.28515625" style="4" bestFit="1" customWidth="1"/>
    <col min="14" max="14" width="11.140625" style="4" bestFit="1" customWidth="1"/>
    <col min="15" max="15" width="11.42578125" style="4" bestFit="1" customWidth="1"/>
    <col min="16" max="16" width="16" style="4" bestFit="1" customWidth="1"/>
    <col min="17" max="17" width="16.28515625" style="4" bestFit="1" customWidth="1"/>
    <col min="18" max="18" width="13" style="4" bestFit="1" customWidth="1"/>
    <col min="19" max="19" width="6.85546875" style="4" bestFit="1" customWidth="1"/>
    <col min="20" max="20" width="13" style="4" bestFit="1" customWidth="1"/>
    <col min="21" max="21" width="6.85546875" style="4" bestFit="1" customWidth="1"/>
    <col min="22" max="22" width="13" style="4" bestFit="1" customWidth="1"/>
    <col min="23" max="23" width="6.85546875" style="4" bestFit="1" customWidth="1"/>
    <col min="24" max="24" width="13" style="4" bestFit="1" customWidth="1"/>
    <col min="25" max="25" width="6.85546875" style="4" bestFit="1" customWidth="1"/>
    <col min="26" max="16384" width="11.42578125" style="4"/>
  </cols>
  <sheetData>
    <row r="1" spans="1:26" s="1" customFormat="1" ht="18" x14ac:dyDescent="0.35">
      <c r="A1" s="55" t="s">
        <v>26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20"/>
      <c r="S1" s="20"/>
      <c r="T1" s="20"/>
      <c r="U1" s="20"/>
      <c r="V1" s="20"/>
      <c r="W1" s="20"/>
      <c r="X1" s="20"/>
      <c r="Y1" s="20"/>
    </row>
    <row r="2" spans="1:26" s="8" customFormat="1" ht="30" customHeight="1" x14ac:dyDescent="0.25">
      <c r="A2" s="57" t="s">
        <v>1</v>
      </c>
      <c r="B2" s="57" t="s">
        <v>22</v>
      </c>
      <c r="C2" s="57"/>
      <c r="D2" s="57"/>
      <c r="E2" s="57"/>
      <c r="F2" s="57" t="s">
        <v>25</v>
      </c>
      <c r="G2" s="57"/>
      <c r="H2" s="57"/>
      <c r="I2" s="57"/>
      <c r="J2" s="57" t="s">
        <v>23</v>
      </c>
      <c r="K2" s="57"/>
      <c r="L2" s="57"/>
      <c r="M2" s="57"/>
      <c r="N2" s="57" t="s">
        <v>24</v>
      </c>
      <c r="O2" s="57"/>
      <c r="P2" s="57"/>
      <c r="Q2" s="57"/>
      <c r="R2" s="17"/>
      <c r="S2" s="17"/>
      <c r="T2" s="17"/>
      <c r="U2" s="17"/>
      <c r="V2" s="17"/>
      <c r="W2" s="17"/>
      <c r="X2" s="17"/>
      <c r="Y2" s="17"/>
    </row>
    <row r="3" spans="1:26" s="3" customFormat="1" x14ac:dyDescent="0.3">
      <c r="A3" s="57"/>
      <c r="B3" s="16" t="s">
        <v>20</v>
      </c>
      <c r="C3" s="16" t="s">
        <v>21</v>
      </c>
      <c r="D3" s="16" t="s">
        <v>27</v>
      </c>
      <c r="E3" s="16" t="s">
        <v>28</v>
      </c>
      <c r="F3" s="16" t="s">
        <v>20</v>
      </c>
      <c r="G3" s="16" t="s">
        <v>21</v>
      </c>
      <c r="H3" s="16" t="s">
        <v>27</v>
      </c>
      <c r="I3" s="16" t="s">
        <v>28</v>
      </c>
      <c r="J3" s="16" t="s">
        <v>20</v>
      </c>
      <c r="K3" s="16" t="s">
        <v>21</v>
      </c>
      <c r="L3" s="16" t="s">
        <v>27</v>
      </c>
      <c r="M3" s="16" t="s">
        <v>28</v>
      </c>
      <c r="N3" s="16" t="s">
        <v>20</v>
      </c>
      <c r="O3" s="16" t="s">
        <v>21</v>
      </c>
      <c r="P3" s="16" t="s">
        <v>27</v>
      </c>
      <c r="Q3" s="16" t="s">
        <v>28</v>
      </c>
      <c r="R3" s="16"/>
      <c r="S3" s="16"/>
      <c r="T3" s="16"/>
      <c r="U3" s="16"/>
      <c r="V3" s="16"/>
      <c r="W3" s="16"/>
      <c r="X3" s="16"/>
      <c r="Y3" s="16"/>
    </row>
    <row r="4" spans="1:26" x14ac:dyDescent="0.3">
      <c r="A4" s="3">
        <v>1930</v>
      </c>
      <c r="B4" s="7">
        <v>0.67375194031345442</v>
      </c>
      <c r="C4" s="7">
        <v>0.61380023072486056</v>
      </c>
      <c r="D4" s="23">
        <v>5.2124000000000006</v>
      </c>
      <c r="E4" s="23">
        <v>6.4276</v>
      </c>
      <c r="F4" s="7">
        <v>0.14632509447895398</v>
      </c>
      <c r="G4" s="7">
        <v>0.12498742349291524</v>
      </c>
      <c r="H4" s="23">
        <v>15.721960000000001</v>
      </c>
      <c r="I4" s="23">
        <v>16.698039999999999</v>
      </c>
      <c r="J4" s="7">
        <v>0.13408399395607806</v>
      </c>
      <c r="K4" s="7">
        <v>8.715994111359833E-2</v>
      </c>
      <c r="L4" s="23">
        <v>16.734000000000002</v>
      </c>
      <c r="M4" s="23">
        <v>18.106000000000002</v>
      </c>
      <c r="N4" s="7">
        <v>0.42839365478576397</v>
      </c>
      <c r="O4" s="7">
        <v>0.39335635164101707</v>
      </c>
      <c r="P4" s="23">
        <v>17.454799999999995</v>
      </c>
      <c r="Q4" s="23">
        <v>18.905200000000001</v>
      </c>
      <c r="R4" s="7"/>
      <c r="S4" s="7"/>
      <c r="T4" s="7"/>
      <c r="U4" s="7"/>
      <c r="V4" s="7"/>
      <c r="W4" s="7"/>
      <c r="X4" s="7"/>
      <c r="Y4" s="7"/>
      <c r="Z4" s="12"/>
    </row>
    <row r="5" spans="1:26" x14ac:dyDescent="0.3">
      <c r="A5" s="3">
        <v>1931</v>
      </c>
      <c r="B5" s="7">
        <v>0.66071055138601664</v>
      </c>
      <c r="C5" s="7">
        <v>0.60988849433424563</v>
      </c>
      <c r="D5" s="23">
        <v>5.8407999999999998</v>
      </c>
      <c r="E5" s="23">
        <v>6.8991999999999987</v>
      </c>
      <c r="F5" s="7">
        <v>0.17655004201766791</v>
      </c>
      <c r="G5" s="7">
        <v>0.1691812364187317</v>
      </c>
      <c r="H5" s="23">
        <v>16.070119999999999</v>
      </c>
      <c r="I5" s="23">
        <v>16.669879999999999</v>
      </c>
      <c r="J5" s="7">
        <v>0.12354727051225031</v>
      </c>
      <c r="K5" s="7">
        <v>0.10023213240983637</v>
      </c>
      <c r="L5" s="23">
        <v>18.1296</v>
      </c>
      <c r="M5" s="23">
        <v>19.070399999999999</v>
      </c>
      <c r="N5" s="7">
        <v>0.34028414298808435</v>
      </c>
      <c r="O5" s="7">
        <v>0.31778709387632881</v>
      </c>
      <c r="P5" s="23">
        <v>24.183599999999998</v>
      </c>
      <c r="Q5" s="23">
        <v>25.516400000000001</v>
      </c>
      <c r="R5" s="7"/>
      <c r="S5" s="7"/>
      <c r="T5" s="7"/>
      <c r="U5" s="7"/>
      <c r="V5" s="7"/>
      <c r="W5" s="7"/>
      <c r="X5" s="7"/>
      <c r="Y5" s="7"/>
      <c r="Z5" s="12"/>
    </row>
    <row r="6" spans="1:26" x14ac:dyDescent="0.3">
      <c r="A6" s="3">
        <v>1932</v>
      </c>
      <c r="B6" s="7">
        <v>0.76431890437759842</v>
      </c>
      <c r="C6" s="7">
        <v>0.68689801699716713</v>
      </c>
      <c r="D6" s="23">
        <v>3.8548</v>
      </c>
      <c r="E6" s="23">
        <v>5.3052000000000001</v>
      </c>
      <c r="F6" s="7">
        <v>0.17922572840004031</v>
      </c>
      <c r="G6" s="7">
        <v>0.16994083987974007</v>
      </c>
      <c r="H6" s="23">
        <v>16.282520000000002</v>
      </c>
      <c r="I6" s="23">
        <v>17.11748</v>
      </c>
      <c r="J6" s="7">
        <v>8.0374119226037363E-2</v>
      </c>
      <c r="K6" s="7">
        <v>7.6085200344679013E-2</v>
      </c>
      <c r="L6" s="23">
        <v>19.733699999999999</v>
      </c>
      <c r="M6" s="23">
        <v>20.586300000000001</v>
      </c>
      <c r="N6" s="7">
        <v>0.39736108741397946</v>
      </c>
      <c r="O6" s="7">
        <v>0.36332552948222357</v>
      </c>
      <c r="P6" s="23">
        <v>21.192399999999996</v>
      </c>
      <c r="Q6" s="23">
        <v>23.387599999999999</v>
      </c>
      <c r="R6" s="7"/>
      <c r="S6" s="7"/>
      <c r="T6" s="7"/>
      <c r="U6" s="7"/>
      <c r="V6" s="7"/>
      <c r="W6" s="7"/>
      <c r="X6" s="7"/>
      <c r="Y6" s="7"/>
      <c r="Z6" s="12"/>
    </row>
    <row r="7" spans="1:26" x14ac:dyDescent="0.3">
      <c r="A7" s="3">
        <v>1933</v>
      </c>
      <c r="B7" s="7">
        <v>0.58017671304625051</v>
      </c>
      <c r="C7" s="7">
        <v>0.54711974682984044</v>
      </c>
      <c r="D7" s="23">
        <v>7.3742799999999997</v>
      </c>
      <c r="E7" s="23">
        <v>8.1857199999999999</v>
      </c>
      <c r="F7" s="7">
        <v>0.20503778879129619</v>
      </c>
      <c r="G7" s="7">
        <v>0.17244911969413729</v>
      </c>
      <c r="H7" s="23">
        <v>14.789000000000001</v>
      </c>
      <c r="I7" s="23">
        <v>15.671000000000001</v>
      </c>
      <c r="J7" s="7">
        <v>5.9353069322337193E-2</v>
      </c>
      <c r="K7" s="7">
        <v>5.7019472122917782E-2</v>
      </c>
      <c r="L7" s="23">
        <v>19.344215999999999</v>
      </c>
      <c r="M7" s="23">
        <v>19.835783999999997</v>
      </c>
      <c r="N7" s="7">
        <v>0.51078910888499462</v>
      </c>
      <c r="O7" s="7">
        <v>0.47917574390650236</v>
      </c>
      <c r="P7" s="23">
        <v>14.963200000000002</v>
      </c>
      <c r="Q7" s="23">
        <v>16.256799999999995</v>
      </c>
      <c r="R7" s="7"/>
      <c r="S7" s="7"/>
      <c r="T7" s="7"/>
      <c r="U7" s="7"/>
      <c r="V7" s="7"/>
      <c r="W7" s="7"/>
      <c r="X7" s="7"/>
      <c r="Y7" s="7"/>
      <c r="Z7" s="12"/>
    </row>
    <row r="8" spans="1:26" x14ac:dyDescent="0.3">
      <c r="A8" s="3">
        <v>1934</v>
      </c>
      <c r="B8" s="7">
        <v>0.5738251343867079</v>
      </c>
      <c r="C8" s="7">
        <v>0.54423122812599434</v>
      </c>
      <c r="D8" s="23">
        <v>8.3721200000000007</v>
      </c>
      <c r="E8" s="23">
        <v>9.1678799999999985</v>
      </c>
      <c r="F8" s="7">
        <v>0.28788667974249837</v>
      </c>
      <c r="G8" s="7">
        <v>0.27173591630903005</v>
      </c>
      <c r="H8" s="23">
        <v>13.999919999999999</v>
      </c>
      <c r="I8" s="23">
        <v>14.580080000000001</v>
      </c>
      <c r="J8" s="7">
        <v>8.1002629692451034E-2</v>
      </c>
      <c r="K8" s="7">
        <v>6.9312762341642215E-2</v>
      </c>
      <c r="L8" s="23">
        <v>20.87032</v>
      </c>
      <c r="M8" s="23">
        <v>21.48968</v>
      </c>
      <c r="N8" s="7">
        <v>0.42046394019112776</v>
      </c>
      <c r="O8" s="7">
        <v>0.40199201783118682</v>
      </c>
      <c r="P8" s="23">
        <v>21.562520000000003</v>
      </c>
      <c r="Q8" s="23">
        <v>22.397480000000002</v>
      </c>
      <c r="R8" s="7"/>
      <c r="S8" s="7"/>
      <c r="T8" s="7"/>
      <c r="U8" s="7"/>
      <c r="V8" s="7"/>
      <c r="W8" s="7"/>
      <c r="X8" s="7"/>
      <c r="Y8" s="7"/>
      <c r="Z8" s="12"/>
    </row>
    <row r="9" spans="1:26" x14ac:dyDescent="0.3">
      <c r="A9" s="3">
        <v>1935</v>
      </c>
      <c r="B9" s="7">
        <v>0.65974036413327453</v>
      </c>
      <c r="C9" s="7">
        <v>0.60603086104676285</v>
      </c>
      <c r="D9" s="23">
        <v>6.7727999999999984</v>
      </c>
      <c r="E9" s="23">
        <v>8.0271999999999988</v>
      </c>
      <c r="F9" s="7">
        <v>0.14814881770193075</v>
      </c>
      <c r="G9" s="7">
        <v>0.13545109345334366</v>
      </c>
      <c r="H9" s="23">
        <v>18.848399999999998</v>
      </c>
      <c r="I9" s="23">
        <v>19.671600000000002</v>
      </c>
      <c r="J9" s="7">
        <v>0.10690653226208893</v>
      </c>
      <c r="K9" s="7">
        <v>9.9106550345564315E-2</v>
      </c>
      <c r="L9" s="23">
        <v>21.476039999999998</v>
      </c>
      <c r="M9" s="23">
        <v>22.263960000000001</v>
      </c>
      <c r="N9" s="7">
        <v>0.4729688050757842</v>
      </c>
      <c r="O9" s="7">
        <v>0.44372901525776698</v>
      </c>
      <c r="P9" s="23">
        <v>19.138400000000004</v>
      </c>
      <c r="Q9" s="23">
        <v>20.941600000000001</v>
      </c>
      <c r="R9" s="7"/>
      <c r="S9" s="7"/>
      <c r="T9" s="7"/>
      <c r="U9" s="7"/>
      <c r="V9" s="7"/>
      <c r="W9" s="7"/>
      <c r="X9" s="7"/>
      <c r="Y9" s="7"/>
      <c r="Z9" s="12"/>
    </row>
    <row r="10" spans="1:26" x14ac:dyDescent="0.3">
      <c r="A10" s="3">
        <v>1936</v>
      </c>
      <c r="B10" s="7">
        <v>0.61568344152540655</v>
      </c>
      <c r="C10" s="7">
        <v>0.58756236565501196</v>
      </c>
      <c r="D10" s="23">
        <v>7.5542799999999994</v>
      </c>
      <c r="E10" s="23">
        <v>8.3657199999999996</v>
      </c>
      <c r="F10" s="7">
        <v>0.18054034798260088</v>
      </c>
      <c r="G10" s="7">
        <v>0.16669790862645645</v>
      </c>
      <c r="H10" s="23">
        <v>17.482680000000002</v>
      </c>
      <c r="I10" s="23">
        <v>18.137319999999999</v>
      </c>
      <c r="J10" s="7">
        <v>8.2826932837083395E-2</v>
      </c>
      <c r="K10" s="7">
        <v>6.6635047428856717E-2</v>
      </c>
      <c r="L10" s="23">
        <v>21.685639999999999</v>
      </c>
      <c r="M10" s="23">
        <v>22.434359999999998</v>
      </c>
      <c r="N10" s="7">
        <v>0.45636230289695628</v>
      </c>
      <c r="O10" s="7">
        <v>0.43539510171249551</v>
      </c>
      <c r="P10" s="23">
        <v>20.162000000000006</v>
      </c>
      <c r="Q10" s="23">
        <v>21.337999999999997</v>
      </c>
      <c r="R10" s="7"/>
      <c r="S10" s="7"/>
      <c r="T10" s="7"/>
      <c r="U10" s="7"/>
      <c r="V10" s="7"/>
      <c r="W10" s="7"/>
      <c r="X10" s="7"/>
      <c r="Y10" s="7"/>
      <c r="Z10" s="12"/>
    </row>
    <row r="11" spans="1:26" x14ac:dyDescent="0.3">
      <c r="A11" s="3">
        <v>1937</v>
      </c>
      <c r="B11" s="7">
        <v>0.62205483051589727</v>
      </c>
      <c r="C11" s="7">
        <v>0.5862395591147852</v>
      </c>
      <c r="D11" s="23">
        <v>8.6300000000000008</v>
      </c>
      <c r="E11" s="23">
        <v>9.61</v>
      </c>
      <c r="F11" s="7">
        <v>0.20701418105618813</v>
      </c>
      <c r="G11" s="7">
        <v>0.19406440077268156</v>
      </c>
      <c r="H11" s="23">
        <v>19.526800000000001</v>
      </c>
      <c r="I11" s="23">
        <v>20.193200000000001</v>
      </c>
      <c r="J11" s="7">
        <v>9.1950618370670298E-2</v>
      </c>
      <c r="K11" s="7">
        <v>8.9035672624105305E-2</v>
      </c>
      <c r="L11" s="23">
        <v>24.758148000000002</v>
      </c>
      <c r="M11" s="23">
        <v>25.301852000000004</v>
      </c>
      <c r="N11" s="7">
        <v>0.42977105354550876</v>
      </c>
      <c r="O11" s="7">
        <v>0.41054406612321215</v>
      </c>
      <c r="P11" s="23">
        <v>25.614000000000004</v>
      </c>
      <c r="Q11" s="23">
        <v>26.985999999999997</v>
      </c>
      <c r="R11" s="7"/>
      <c r="S11" s="7"/>
      <c r="T11" s="7"/>
      <c r="U11" s="7"/>
      <c r="V11" s="7"/>
      <c r="W11" s="7"/>
      <c r="X11" s="7"/>
      <c r="Y11" s="7"/>
      <c r="Z11" s="12"/>
    </row>
    <row r="12" spans="1:26" x14ac:dyDescent="0.3">
      <c r="A12" s="3">
        <v>1938</v>
      </c>
      <c r="B12" s="7">
        <v>0.60844951961957738</v>
      </c>
      <c r="C12" s="7">
        <v>0.582646451784953</v>
      </c>
      <c r="D12" s="23">
        <v>8.2307200000000016</v>
      </c>
      <c r="E12" s="23">
        <v>8.8892800000000012</v>
      </c>
      <c r="F12" s="7">
        <v>0.16389211308745774</v>
      </c>
      <c r="G12" s="7">
        <v>0.15966809454942685</v>
      </c>
      <c r="H12" s="23">
        <v>19.189879999999999</v>
      </c>
      <c r="I12" s="23">
        <v>19.570119999999999</v>
      </c>
      <c r="J12" s="7">
        <v>9.9004520572976651E-2</v>
      </c>
      <c r="K12" s="7">
        <v>9.1116486992194545E-2</v>
      </c>
      <c r="L12" s="23">
        <v>22.681480000000001</v>
      </c>
      <c r="M12" s="23">
        <v>23.218519999999998</v>
      </c>
      <c r="N12" s="7">
        <v>0.58051960688916993</v>
      </c>
      <c r="O12" s="7">
        <v>0.56197641109168472</v>
      </c>
      <c r="P12" s="23">
        <v>14.657400000000001</v>
      </c>
      <c r="Q12" s="23">
        <v>15.382599999999998</v>
      </c>
      <c r="R12" s="7"/>
      <c r="S12" s="7"/>
      <c r="T12" s="7"/>
      <c r="U12" s="7"/>
      <c r="V12" s="7"/>
      <c r="W12" s="7"/>
      <c r="X12" s="7"/>
      <c r="Y12" s="7"/>
      <c r="Z12" s="12"/>
    </row>
    <row r="13" spans="1:26" x14ac:dyDescent="0.3">
      <c r="A13" s="3">
        <v>1939</v>
      </c>
      <c r="B13" s="7">
        <v>0.55001019298722487</v>
      </c>
      <c r="C13" s="7">
        <v>0.52251477521747791</v>
      </c>
      <c r="D13" s="23">
        <v>10.595279999999999</v>
      </c>
      <c r="E13" s="23">
        <v>11.504719999999999</v>
      </c>
      <c r="F13" s="7">
        <v>0.19634698763994046</v>
      </c>
      <c r="G13" s="7">
        <v>0.17961198958531782</v>
      </c>
      <c r="H13" s="23">
        <v>19.870160000000002</v>
      </c>
      <c r="I13" s="23">
        <v>20.669840000000001</v>
      </c>
      <c r="J13" s="7">
        <v>9.3108231752309575E-2</v>
      </c>
      <c r="K13" s="7">
        <v>8.3274826655835674E-2</v>
      </c>
      <c r="L13" s="23">
        <v>24.581119999999995</v>
      </c>
      <c r="M13" s="23">
        <v>25.278879999999997</v>
      </c>
      <c r="N13" s="7">
        <v>0.59744371103382188</v>
      </c>
      <c r="O13" s="7">
        <v>0.56914843081990052</v>
      </c>
      <c r="P13" s="23">
        <v>14.953999999999997</v>
      </c>
      <c r="Q13" s="23">
        <v>16.326000000000001</v>
      </c>
      <c r="R13" s="7"/>
      <c r="S13" s="7"/>
      <c r="T13" s="7"/>
      <c r="U13" s="7"/>
      <c r="V13" s="7"/>
      <c r="W13" s="7"/>
      <c r="X13" s="7"/>
      <c r="Y13" s="7"/>
      <c r="Z13" s="12"/>
    </row>
    <row r="14" spans="1:26" x14ac:dyDescent="0.3">
      <c r="A14" s="3">
        <v>1940</v>
      </c>
      <c r="B14" s="7">
        <v>0.53811666149550108</v>
      </c>
      <c r="C14" s="7">
        <v>0.51058985330073348</v>
      </c>
      <c r="D14" s="23">
        <v>11.909199999999998</v>
      </c>
      <c r="E14" s="23">
        <v>12.8108</v>
      </c>
      <c r="F14" s="7">
        <v>0.27296203152793969</v>
      </c>
      <c r="G14" s="7">
        <v>0.26133638609387239</v>
      </c>
      <c r="H14" s="23">
        <v>18.964639999999996</v>
      </c>
      <c r="I14" s="23">
        <v>19.615360000000003</v>
      </c>
      <c r="J14" s="7">
        <v>8.6318865105702233E-2</v>
      </c>
      <c r="K14" s="7">
        <v>8.359392290367515E-2</v>
      </c>
      <c r="L14" s="23">
        <v>27.643239999999995</v>
      </c>
      <c r="M14" s="23">
        <v>28.156760000000002</v>
      </c>
      <c r="N14" s="7">
        <v>0.47610968530926506</v>
      </c>
      <c r="O14" s="7">
        <v>0.45636926952998652</v>
      </c>
      <c r="P14" s="23">
        <v>24.3324</v>
      </c>
      <c r="Q14" s="23">
        <v>25.547600000000003</v>
      </c>
      <c r="R14" s="7"/>
      <c r="S14" s="7"/>
      <c r="T14" s="7"/>
      <c r="U14" s="7"/>
      <c r="V14" s="7"/>
      <c r="W14" s="7"/>
      <c r="X14" s="7"/>
      <c r="Y14" s="7"/>
      <c r="Z14" s="12"/>
    </row>
    <row r="15" spans="1:26" x14ac:dyDescent="0.3">
      <c r="A15" s="3">
        <v>1941</v>
      </c>
      <c r="B15" s="7">
        <v>0.60326952838641357</v>
      </c>
      <c r="C15" s="7">
        <v>0.58074721398220153</v>
      </c>
      <c r="D15" s="23">
        <v>9.74132</v>
      </c>
      <c r="E15" s="23">
        <v>10.458680000000001</v>
      </c>
      <c r="F15" s="7">
        <v>0.22751144092653999</v>
      </c>
      <c r="G15" s="7">
        <v>0.21811877348237374</v>
      </c>
      <c r="H15" s="23">
        <v>19.857559999999999</v>
      </c>
      <c r="I15" s="23">
        <v>20.402440000000002</v>
      </c>
      <c r="J15" s="7">
        <v>7.261034945133131E-2</v>
      </c>
      <c r="K15" s="7">
        <v>6.7326465670675795E-2</v>
      </c>
      <c r="L15" s="23">
        <v>27.11168</v>
      </c>
      <c r="M15" s="23">
        <v>27.668319999999998</v>
      </c>
      <c r="N15" s="7">
        <v>0.51356302272222631</v>
      </c>
      <c r="O15" s="7">
        <v>0.49413873191785079</v>
      </c>
      <c r="P15" s="23">
        <v>21.031200000000002</v>
      </c>
      <c r="Q15" s="23">
        <v>22.128800000000002</v>
      </c>
      <c r="R15" s="7"/>
      <c r="S15" s="7"/>
      <c r="T15" s="7"/>
      <c r="U15" s="7"/>
      <c r="V15" s="7"/>
      <c r="W15" s="7"/>
      <c r="X15" s="7"/>
      <c r="Y15" s="7"/>
      <c r="Z15" s="12"/>
    </row>
    <row r="16" spans="1:26" x14ac:dyDescent="0.3">
      <c r="A16" s="3">
        <v>1942</v>
      </c>
      <c r="B16" s="7">
        <v>0.57636559448592772</v>
      </c>
      <c r="C16" s="7">
        <v>0.5549416397131206</v>
      </c>
      <c r="D16" s="23">
        <v>11.800759999999997</v>
      </c>
      <c r="E16" s="23">
        <v>12.659239999999997</v>
      </c>
      <c r="F16" s="7">
        <v>0.26536944045911048</v>
      </c>
      <c r="G16" s="7">
        <v>0.24896152490442239</v>
      </c>
      <c r="H16" s="23">
        <v>21.30076</v>
      </c>
      <c r="I16" s="23">
        <v>22.159239999999997</v>
      </c>
      <c r="J16" s="7">
        <v>0.12815295112637431</v>
      </c>
      <c r="K16" s="7">
        <v>0.11472664918297358</v>
      </c>
      <c r="L16" s="23">
        <v>27.214879999999997</v>
      </c>
      <c r="M16" s="23">
        <v>28.085119999999996</v>
      </c>
      <c r="N16" s="7">
        <v>0.52835127793665448</v>
      </c>
      <c r="O16" s="7">
        <v>0.50626632542676975</v>
      </c>
      <c r="P16" s="23">
        <v>21.044400000000003</v>
      </c>
      <c r="Q16" s="23">
        <v>22.455599999999997</v>
      </c>
      <c r="R16" s="7"/>
      <c r="S16" s="7"/>
      <c r="T16" s="7"/>
      <c r="U16" s="7"/>
      <c r="V16" s="7"/>
      <c r="W16" s="7"/>
      <c r="X16" s="7"/>
      <c r="Y16" s="7"/>
      <c r="Z16" s="12"/>
    </row>
    <row r="17" spans="1:26" x14ac:dyDescent="0.3">
      <c r="A17" s="3">
        <v>1943</v>
      </c>
      <c r="B17" s="7">
        <v>0.61211677805135423</v>
      </c>
      <c r="C17" s="7">
        <v>0.57999047942876569</v>
      </c>
      <c r="D17" s="23">
        <v>11.027519999999999</v>
      </c>
      <c r="E17" s="23">
        <v>12.352480000000002</v>
      </c>
      <c r="F17" s="7">
        <v>0.24056337291416013</v>
      </c>
      <c r="G17" s="7">
        <v>0.22311330401881585</v>
      </c>
      <c r="H17" s="23">
        <v>23.229040000000005</v>
      </c>
      <c r="I17" s="23">
        <v>24.310959999999998</v>
      </c>
      <c r="J17" s="7">
        <v>0.11371023702567473</v>
      </c>
      <c r="K17" s="7">
        <v>0.10022405758756718</v>
      </c>
      <c r="L17" s="23">
        <v>29.121000000000002</v>
      </c>
      <c r="M17" s="23">
        <v>30.198999999999998</v>
      </c>
      <c r="N17" s="7">
        <v>0.55050453311478775</v>
      </c>
      <c r="O17" s="7">
        <v>0.52137975542354087</v>
      </c>
      <c r="P17" s="23">
        <v>21.061199999999996</v>
      </c>
      <c r="Q17" s="23">
        <v>23.1388</v>
      </c>
      <c r="R17" s="7"/>
      <c r="S17" s="7"/>
      <c r="T17" s="7"/>
      <c r="U17" s="7"/>
      <c r="V17" s="7"/>
      <c r="W17" s="7"/>
      <c r="X17" s="7"/>
      <c r="Y17" s="7"/>
      <c r="Z17" s="12"/>
    </row>
    <row r="18" spans="1:26" x14ac:dyDescent="0.3">
      <c r="A18" s="3">
        <v>1944</v>
      </c>
      <c r="B18" s="7">
        <v>0.62109898321368529</v>
      </c>
      <c r="C18" s="7">
        <v>0.59659043441938175</v>
      </c>
      <c r="D18" s="23">
        <v>11.358239999999997</v>
      </c>
      <c r="E18" s="23">
        <v>12.36176</v>
      </c>
      <c r="F18" s="7">
        <v>0.26562617243190523</v>
      </c>
      <c r="G18" s="7">
        <v>0.24969804530552886</v>
      </c>
      <c r="H18" s="23">
        <v>23.488799999999994</v>
      </c>
      <c r="I18" s="23">
        <v>24.351200000000002</v>
      </c>
      <c r="J18" s="7">
        <v>0.12297718375126979</v>
      </c>
      <c r="K18" s="7">
        <v>0.11504044460944797</v>
      </c>
      <c r="L18" s="23">
        <v>30.735439999999997</v>
      </c>
      <c r="M18" s="23">
        <v>31.464559999999999</v>
      </c>
      <c r="N18" s="7">
        <v>0.6675881926902083</v>
      </c>
      <c r="O18" s="7">
        <v>0.6428571428571429</v>
      </c>
      <c r="P18" s="23">
        <v>15.054</v>
      </c>
      <c r="Q18" s="23">
        <v>16.425999999999995</v>
      </c>
      <c r="R18" s="7"/>
      <c r="S18" s="7"/>
      <c r="T18" s="7"/>
      <c r="U18" s="7"/>
      <c r="V18" s="7"/>
      <c r="W18" s="7"/>
      <c r="X18" s="7"/>
      <c r="Y18" s="7"/>
      <c r="Z18" s="12"/>
    </row>
    <row r="19" spans="1:26" x14ac:dyDescent="0.3">
      <c r="A19" s="3">
        <v>1945</v>
      </c>
      <c r="B19" s="7">
        <v>0.6669019976989855</v>
      </c>
      <c r="C19" s="7">
        <v>0.63707209176718704</v>
      </c>
      <c r="D19" s="23">
        <v>10.1912</v>
      </c>
      <c r="E19" s="23">
        <v>11.288799999999998</v>
      </c>
      <c r="F19" s="7">
        <v>0.26550751539843065</v>
      </c>
      <c r="G19" s="7">
        <v>0.25253392214822468</v>
      </c>
      <c r="H19" s="23">
        <v>24.374279999999999</v>
      </c>
      <c r="I19" s="23">
        <v>25.18572</v>
      </c>
      <c r="J19" s="7">
        <v>0.13695090148824246</v>
      </c>
      <c r="K19" s="7">
        <v>0.12803644172865747</v>
      </c>
      <c r="L19" s="23">
        <v>30.712119999999992</v>
      </c>
      <c r="M19" s="23">
        <v>31.50788</v>
      </c>
      <c r="N19" s="7">
        <v>0.61679975146309307</v>
      </c>
      <c r="O19" s="7">
        <v>0.59290079420715369</v>
      </c>
      <c r="P19" s="23">
        <v>18.255200000000006</v>
      </c>
      <c r="Q19" s="23">
        <v>19.744799999999994</v>
      </c>
      <c r="R19" s="7"/>
      <c r="S19" s="7"/>
      <c r="T19" s="7"/>
      <c r="U19" s="7"/>
      <c r="V19" s="7"/>
      <c r="W19" s="7"/>
      <c r="X19" s="7"/>
      <c r="Y19" s="7"/>
      <c r="Z19" s="12"/>
    </row>
    <row r="20" spans="1:26" x14ac:dyDescent="0.3">
      <c r="A20" s="3">
        <v>1946</v>
      </c>
      <c r="B20" s="7">
        <v>0.60570874548413545</v>
      </c>
      <c r="C20" s="7">
        <v>0.57176943791117019</v>
      </c>
      <c r="D20" s="23">
        <v>13.664399999999995</v>
      </c>
      <c r="E20" s="23">
        <v>15.075600000000003</v>
      </c>
      <c r="F20" s="7">
        <v>0.27500168839062605</v>
      </c>
      <c r="G20" s="7">
        <v>0.26095262297255489</v>
      </c>
      <c r="H20" s="23">
        <v>25.764120000000002</v>
      </c>
      <c r="I20" s="23">
        <v>26.755879999999998</v>
      </c>
      <c r="J20" s="7">
        <v>0.14067320136634631</v>
      </c>
      <c r="K20" s="7">
        <v>0.13397437235219234</v>
      </c>
      <c r="L20" s="23">
        <v>32.402119999999996</v>
      </c>
      <c r="M20" s="23">
        <v>33.197880000000005</v>
      </c>
      <c r="N20" s="7">
        <v>0.66177197666370025</v>
      </c>
      <c r="O20" s="7">
        <v>0.6337926266540187</v>
      </c>
      <c r="P20" s="23">
        <v>16.418399999999995</v>
      </c>
      <c r="Q20" s="23">
        <v>18.221599999999999</v>
      </c>
      <c r="R20" s="7"/>
      <c r="S20" s="7"/>
      <c r="T20" s="7"/>
      <c r="U20" s="7"/>
      <c r="V20" s="7"/>
      <c r="W20" s="7"/>
      <c r="X20" s="7"/>
      <c r="Y20" s="7"/>
      <c r="Z20" s="12"/>
    </row>
    <row r="21" spans="1:26" x14ac:dyDescent="0.3">
      <c r="A21" s="3">
        <v>1947</v>
      </c>
      <c r="B21" s="7">
        <v>0.64714548183997667</v>
      </c>
      <c r="C21" s="7">
        <v>0.62843605564032812</v>
      </c>
      <c r="D21" s="23">
        <v>12.598599999999999</v>
      </c>
      <c r="E21" s="23">
        <v>13.441400000000003</v>
      </c>
      <c r="F21" s="7">
        <v>0.27330020836672542</v>
      </c>
      <c r="G21" s="7">
        <v>0.26197007349442181</v>
      </c>
      <c r="H21" s="23">
        <v>27.203280000000003</v>
      </c>
      <c r="I21" s="23">
        <v>27.916720000000005</v>
      </c>
      <c r="J21" s="7">
        <v>0.1537837176286288</v>
      </c>
      <c r="K21" s="7">
        <v>0.14443388449789071</v>
      </c>
      <c r="L21" s="23">
        <v>34.571319999999993</v>
      </c>
      <c r="M21" s="23">
        <v>35.288679999999999</v>
      </c>
      <c r="N21" s="7">
        <v>0.69140308822613794</v>
      </c>
      <c r="O21" s="7">
        <v>0.67479693592885448</v>
      </c>
      <c r="P21" s="23">
        <v>15.860399999999997</v>
      </c>
      <c r="Q21" s="23">
        <v>16.879599999999996</v>
      </c>
      <c r="R21" s="7"/>
      <c r="S21" s="7"/>
      <c r="T21" s="7"/>
      <c r="U21" s="7"/>
      <c r="V21" s="7"/>
      <c r="W21" s="7"/>
      <c r="X21" s="7"/>
      <c r="Y21" s="7"/>
      <c r="Z21" s="12"/>
    </row>
    <row r="22" spans="1:26" x14ac:dyDescent="0.3">
      <c r="A22" s="3">
        <v>1948</v>
      </c>
      <c r="B22" s="7">
        <v>0.66665249914994906</v>
      </c>
      <c r="C22" s="7">
        <v>0.64814037444379136</v>
      </c>
      <c r="D22" s="23">
        <v>12.548799999999998</v>
      </c>
      <c r="E22" s="23">
        <v>13.411200000000004</v>
      </c>
      <c r="F22" s="7">
        <v>0.28015840984764406</v>
      </c>
      <c r="G22" s="7">
        <v>0.26909281646518135</v>
      </c>
      <c r="H22" s="23">
        <v>28.537399999999995</v>
      </c>
      <c r="I22" s="23">
        <v>29.262599999999999</v>
      </c>
      <c r="J22" s="7">
        <v>0.14925566282782954</v>
      </c>
      <c r="K22" s="7">
        <v>0.14027505092682208</v>
      </c>
      <c r="L22" s="23">
        <v>36.551720000000003</v>
      </c>
      <c r="M22" s="23">
        <v>37.308279999999996</v>
      </c>
      <c r="N22" s="7">
        <v>0.69822374244265406</v>
      </c>
      <c r="O22" s="7">
        <v>0.67874166580045436</v>
      </c>
      <c r="P22" s="23">
        <v>16.092400000000005</v>
      </c>
      <c r="Q22" s="23">
        <v>17.307600000000001</v>
      </c>
      <c r="R22" s="7"/>
      <c r="S22" s="7"/>
      <c r="T22" s="7"/>
      <c r="U22" s="7"/>
      <c r="V22" s="7"/>
      <c r="W22" s="7"/>
      <c r="X22" s="7"/>
      <c r="Y22" s="7"/>
      <c r="Z22" s="12"/>
    </row>
    <row r="23" spans="1:26" x14ac:dyDescent="0.3">
      <c r="A23" s="3">
        <v>1949</v>
      </c>
      <c r="B23" s="7">
        <v>0.70988531199732607</v>
      </c>
      <c r="C23" s="7">
        <v>0.68844060528594397</v>
      </c>
      <c r="D23" s="23">
        <v>11.109999999999998</v>
      </c>
      <c r="E23" s="23">
        <v>12.09</v>
      </c>
      <c r="F23" s="7">
        <v>0.27672362369874348</v>
      </c>
      <c r="G23" s="7">
        <v>0.26601433296582139</v>
      </c>
      <c r="H23" s="23">
        <v>30.070360000000001</v>
      </c>
      <c r="I23" s="23">
        <v>30.88964</v>
      </c>
      <c r="J23" s="7">
        <v>0.14183518546800464</v>
      </c>
      <c r="K23" s="7">
        <v>0.1342241999520371</v>
      </c>
      <c r="L23" s="23">
        <v>38.209959999999995</v>
      </c>
      <c r="M23" s="23">
        <v>38.99004</v>
      </c>
      <c r="N23" s="7">
        <v>0.67043004731640399</v>
      </c>
      <c r="O23" s="7">
        <v>0.65073427733834843</v>
      </c>
      <c r="P23" s="23">
        <v>18.833999999999996</v>
      </c>
      <c r="Q23" s="23">
        <v>20.205999999999989</v>
      </c>
      <c r="R23" s="7"/>
      <c r="S23" s="7"/>
      <c r="T23" s="7"/>
      <c r="U23" s="7"/>
      <c r="V23" s="7"/>
      <c r="W23" s="7"/>
      <c r="X23" s="7"/>
      <c r="Y23" s="7"/>
      <c r="Z23" s="12"/>
    </row>
    <row r="24" spans="1:26" x14ac:dyDescent="0.3">
      <c r="A24" s="3">
        <v>1950</v>
      </c>
      <c r="B24" s="7">
        <v>0.6371407119342356</v>
      </c>
      <c r="C24" s="7">
        <v>0.62126062268968396</v>
      </c>
      <c r="D24" s="23">
        <v>15.078400000000002</v>
      </c>
      <c r="E24" s="23">
        <v>15.901600000000006</v>
      </c>
      <c r="F24" s="7">
        <v>0.30329759462987138</v>
      </c>
      <c r="G24" s="7">
        <v>0.29303677014042867</v>
      </c>
      <c r="H24" s="23">
        <v>29.89132</v>
      </c>
      <c r="I24" s="23">
        <v>30.60868</v>
      </c>
      <c r="J24" s="7">
        <v>0.19592069080272539</v>
      </c>
      <c r="K24" s="7">
        <v>0.18677644364242091</v>
      </c>
      <c r="L24" s="23">
        <v>36.725839999999998</v>
      </c>
      <c r="M24" s="23">
        <v>37.494160000000001</v>
      </c>
      <c r="N24" s="7">
        <v>0.72679112008072666</v>
      </c>
      <c r="O24" s="7">
        <v>0.70868696954568144</v>
      </c>
      <c r="P24" s="23">
        <v>15.161999999999992</v>
      </c>
      <c r="Q24" s="23">
        <v>16.338000000000001</v>
      </c>
      <c r="R24" s="7"/>
      <c r="S24" s="7"/>
      <c r="T24" s="7"/>
      <c r="U24" s="7"/>
      <c r="V24" s="7"/>
      <c r="W24" s="7"/>
      <c r="X24" s="7"/>
      <c r="Y24" s="7"/>
      <c r="Z24" s="12"/>
    </row>
    <row r="25" spans="1:26" x14ac:dyDescent="0.3">
      <c r="A25" s="3">
        <v>1951</v>
      </c>
      <c r="B25" s="7">
        <v>0.67960942207090458</v>
      </c>
      <c r="C25" s="7">
        <v>0.659391328174457</v>
      </c>
      <c r="D25" s="23">
        <v>13.400400000000001</v>
      </c>
      <c r="E25" s="23">
        <v>14.419599999999999</v>
      </c>
      <c r="F25" s="7">
        <v>0.30686867014377572</v>
      </c>
      <c r="G25" s="7">
        <v>0.29046625800398951</v>
      </c>
      <c r="H25" s="23">
        <v>30.1404</v>
      </c>
      <c r="I25" s="23">
        <v>31.159599999999998</v>
      </c>
      <c r="J25" s="7">
        <v>0.17913313062660227</v>
      </c>
      <c r="K25" s="7">
        <v>0.17105216517989014</v>
      </c>
      <c r="L25" s="23">
        <v>38.551520000000004</v>
      </c>
      <c r="M25" s="23">
        <v>39.28848</v>
      </c>
      <c r="N25" s="7">
        <v>0.70567969759318627</v>
      </c>
      <c r="O25" s="7">
        <v>0.68800529525790743</v>
      </c>
      <c r="P25" s="23">
        <v>17.222799999999999</v>
      </c>
      <c r="Q25" s="23">
        <v>18.4772</v>
      </c>
      <c r="R25" s="7"/>
      <c r="S25" s="7"/>
      <c r="T25" s="7"/>
      <c r="U25" s="7"/>
      <c r="V25" s="7"/>
      <c r="W25" s="7"/>
      <c r="X25" s="7"/>
      <c r="Y25" s="7"/>
      <c r="Z25" s="12"/>
    </row>
    <row r="26" spans="1:26" x14ac:dyDescent="0.3">
      <c r="A26" s="3">
        <v>1952</v>
      </c>
      <c r="B26" s="7">
        <v>0.68861774573358669</v>
      </c>
      <c r="C26" s="7">
        <v>0.67163534629328103</v>
      </c>
      <c r="D26" s="23">
        <v>13.699200000000001</v>
      </c>
      <c r="E26" s="23">
        <v>14.600800000000003</v>
      </c>
      <c r="F26" s="7">
        <v>0.32837810754524616</v>
      </c>
      <c r="G26" s="7">
        <v>0.31263218777786411</v>
      </c>
      <c r="H26" s="23">
        <v>30.830400000000001</v>
      </c>
      <c r="I26" s="23">
        <v>31.849599999999999</v>
      </c>
      <c r="J26" s="7">
        <v>0.16726030582707216</v>
      </c>
      <c r="K26" s="7">
        <v>0.16130822249958263</v>
      </c>
      <c r="L26" s="23">
        <v>41.54072</v>
      </c>
      <c r="M26" s="23">
        <v>42.199280000000009</v>
      </c>
      <c r="N26" s="7">
        <v>0.77605714441506046</v>
      </c>
      <c r="O26" s="7">
        <v>0.75793747133878242</v>
      </c>
      <c r="P26" s="23">
        <v>13.142399999999993</v>
      </c>
      <c r="Q26" s="23">
        <v>14.357599999999998</v>
      </c>
      <c r="R26" s="7"/>
      <c r="S26" s="7"/>
      <c r="T26" s="7"/>
      <c r="U26" s="7"/>
      <c r="V26" s="7"/>
      <c r="W26" s="7"/>
      <c r="X26" s="7"/>
      <c r="Y26" s="7"/>
      <c r="Z26" s="12"/>
    </row>
    <row r="27" spans="1:26" x14ac:dyDescent="0.3">
      <c r="A27" s="3">
        <v>1953</v>
      </c>
      <c r="B27" s="7">
        <v>0.66577119527756667</v>
      </c>
      <c r="C27" s="7">
        <v>0.65035246374783529</v>
      </c>
      <c r="D27" s="23">
        <v>15.128799999999998</v>
      </c>
      <c r="E27" s="23">
        <v>15.991200000000006</v>
      </c>
      <c r="F27" s="7">
        <v>0.32325676534333736</v>
      </c>
      <c r="G27" s="7">
        <v>0.30984896133996193</v>
      </c>
      <c r="H27" s="23">
        <v>31.099599999999995</v>
      </c>
      <c r="I27" s="23">
        <v>32.040400000000005</v>
      </c>
      <c r="J27" s="7">
        <v>0.16087835117945415</v>
      </c>
      <c r="K27" s="7">
        <v>0.15390446521287643</v>
      </c>
      <c r="L27" s="23">
        <v>41.690919999999998</v>
      </c>
      <c r="M27" s="23">
        <v>42.369079999999997</v>
      </c>
      <c r="N27" s="7">
        <v>0.74037145127790738</v>
      </c>
      <c r="O27" s="7">
        <v>0.72551072472219091</v>
      </c>
      <c r="P27" s="23">
        <v>15.550399999999993</v>
      </c>
      <c r="Q27" s="23">
        <v>16.569600000000001</v>
      </c>
      <c r="R27" s="7"/>
      <c r="S27" s="7"/>
      <c r="T27" s="7"/>
      <c r="U27" s="7"/>
      <c r="V27" s="7"/>
      <c r="W27" s="7"/>
      <c r="X27" s="7"/>
      <c r="Y27" s="7"/>
      <c r="Z27" s="12"/>
    </row>
    <row r="28" spans="1:26" x14ac:dyDescent="0.3">
      <c r="A28" s="3">
        <v>1954</v>
      </c>
      <c r="B28" s="7">
        <v>0.69453149620084731</v>
      </c>
      <c r="C28" s="7">
        <v>0.67996513866486297</v>
      </c>
      <c r="D28" s="23">
        <v>13.958200000000003</v>
      </c>
      <c r="E28" s="23">
        <v>14.761799999999997</v>
      </c>
      <c r="F28" s="7">
        <v>0.30082091656913956</v>
      </c>
      <c r="G28" s="7">
        <v>0.29113601416601126</v>
      </c>
      <c r="H28" s="23">
        <v>33.121119999999998</v>
      </c>
      <c r="I28" s="23">
        <v>33.81888</v>
      </c>
      <c r="J28" s="7">
        <v>0.18147112266654278</v>
      </c>
      <c r="K28" s="7">
        <v>0.17661196316496933</v>
      </c>
      <c r="L28" s="23">
        <v>41.569119999999991</v>
      </c>
      <c r="M28" s="23">
        <v>42.070880000000002</v>
      </c>
      <c r="N28" s="7">
        <v>0.71835154534598544</v>
      </c>
      <c r="O28" s="7">
        <v>0.70786753714658046</v>
      </c>
      <c r="P28" s="23">
        <v>17.547600000000003</v>
      </c>
      <c r="Q28" s="23">
        <v>18.292400000000004</v>
      </c>
      <c r="R28" s="7"/>
      <c r="S28" s="7"/>
      <c r="T28" s="7"/>
      <c r="U28" s="7"/>
      <c r="V28" s="7"/>
      <c r="W28" s="7"/>
      <c r="X28" s="7"/>
      <c r="Y28" s="7"/>
      <c r="Z28" s="12"/>
    </row>
    <row r="29" spans="1:26" x14ac:dyDescent="0.3">
      <c r="A29" s="3">
        <v>1955</v>
      </c>
      <c r="B29" s="7">
        <v>0.73486912794945636</v>
      </c>
      <c r="C29" s="7">
        <v>0.72121212121212119</v>
      </c>
      <c r="D29" s="23">
        <v>12.337599999999998</v>
      </c>
      <c r="E29" s="23">
        <v>13.0824</v>
      </c>
      <c r="F29" s="7">
        <v>0.34701706529508913</v>
      </c>
      <c r="G29" s="7">
        <v>0.33660627615404071</v>
      </c>
      <c r="H29" s="23">
        <v>31.789559999999994</v>
      </c>
      <c r="I29" s="23">
        <v>32.530439999999992</v>
      </c>
      <c r="J29" s="7">
        <v>0.21202954430607568</v>
      </c>
      <c r="K29" s="7">
        <v>0.20447363860469628</v>
      </c>
      <c r="L29" s="23">
        <v>40.97916</v>
      </c>
      <c r="M29" s="23">
        <v>41.680839999999996</v>
      </c>
      <c r="N29" s="7">
        <v>0.77140483759140799</v>
      </c>
      <c r="O29" s="7">
        <v>0.75772907952508373</v>
      </c>
      <c r="P29" s="23">
        <v>13.979599999999998</v>
      </c>
      <c r="Q29" s="23">
        <v>14.920400000000006</v>
      </c>
      <c r="R29" s="7"/>
      <c r="S29" s="7"/>
      <c r="T29" s="7"/>
      <c r="U29" s="7"/>
      <c r="V29" s="7"/>
      <c r="W29" s="7"/>
      <c r="X29" s="7"/>
      <c r="Y29" s="7"/>
      <c r="Z29" s="12"/>
    </row>
    <row r="30" spans="1:26" x14ac:dyDescent="0.3">
      <c r="A30" s="3">
        <v>1956</v>
      </c>
      <c r="B30" s="7">
        <v>0.68773921816696815</v>
      </c>
      <c r="C30" s="7">
        <v>0.67329554475881981</v>
      </c>
      <c r="D30" s="23">
        <v>15.598800000000008</v>
      </c>
      <c r="E30" s="23">
        <v>16.461200000000009</v>
      </c>
      <c r="F30" s="7">
        <v>0.36053334520169728</v>
      </c>
      <c r="G30" s="7">
        <v>0.34932672216117805</v>
      </c>
      <c r="H30" s="23">
        <v>32.184280000000001</v>
      </c>
      <c r="I30" s="23">
        <v>32.995720000000006</v>
      </c>
      <c r="J30" s="7">
        <v>0.17719640127931399</v>
      </c>
      <c r="K30" s="7">
        <v>0.17091613395832675</v>
      </c>
      <c r="L30" s="23">
        <v>45.566600000000001</v>
      </c>
      <c r="M30" s="23">
        <v>46.2134</v>
      </c>
      <c r="N30" s="7">
        <v>0.76875923461101681</v>
      </c>
      <c r="O30" s="7">
        <v>0.75600494953416142</v>
      </c>
      <c r="P30" s="23">
        <v>15.149599999999996</v>
      </c>
      <c r="Q30" s="23">
        <v>16.090400000000006</v>
      </c>
      <c r="R30" s="7"/>
      <c r="S30" s="7"/>
      <c r="T30" s="7"/>
      <c r="U30" s="7"/>
      <c r="V30" s="7"/>
      <c r="W30" s="7"/>
      <c r="X30" s="7"/>
      <c r="Y30" s="7"/>
      <c r="Z30" s="12"/>
    </row>
    <row r="31" spans="1:26" x14ac:dyDescent="0.3">
      <c r="A31" s="3">
        <v>1957</v>
      </c>
      <c r="B31" s="7">
        <v>0.79159928815790537</v>
      </c>
      <c r="C31" s="7">
        <v>0.77683081062357517</v>
      </c>
      <c r="D31" s="23">
        <v>10.258400000000002</v>
      </c>
      <c r="E31" s="23">
        <v>11.081600000000002</v>
      </c>
      <c r="F31" s="7">
        <v>0.31909897512926383</v>
      </c>
      <c r="G31" s="7">
        <v>0.307506286675436</v>
      </c>
      <c r="H31" s="23">
        <v>35.666440000000001</v>
      </c>
      <c r="I31" s="23">
        <v>36.493560000000002</v>
      </c>
      <c r="J31" s="7">
        <v>0.19857053175178399</v>
      </c>
      <c r="K31" s="7">
        <v>0.19149791092044588</v>
      </c>
      <c r="L31" s="23">
        <v>45.600920000000002</v>
      </c>
      <c r="M31" s="23">
        <v>46.279079999999993</v>
      </c>
      <c r="N31" s="7">
        <v>0.78618218667438755</v>
      </c>
      <c r="O31" s="7">
        <v>0.77405551826637253</v>
      </c>
      <c r="P31" s="23">
        <v>14.179199999999991</v>
      </c>
      <c r="Q31" s="23">
        <v>15.080800000000005</v>
      </c>
      <c r="R31" s="7"/>
      <c r="S31" s="7"/>
      <c r="T31" s="7"/>
      <c r="U31" s="7"/>
      <c r="V31" s="7"/>
      <c r="W31" s="7"/>
      <c r="X31" s="7"/>
      <c r="Y31" s="7"/>
      <c r="Z31" s="12"/>
    </row>
    <row r="32" spans="1:26" x14ac:dyDescent="0.3">
      <c r="A32" s="3">
        <v>1958</v>
      </c>
      <c r="B32" s="7">
        <v>0.762677912736066</v>
      </c>
      <c r="C32" s="7">
        <v>0.75045695067674401</v>
      </c>
      <c r="D32" s="23">
        <v>12.37348000000001</v>
      </c>
      <c r="E32" s="23">
        <v>13.106519999999994</v>
      </c>
      <c r="F32" s="7">
        <v>0.38673661655517216</v>
      </c>
      <c r="G32" s="7">
        <v>0.37642274369893308</v>
      </c>
      <c r="H32" s="23">
        <v>32.833680000000001</v>
      </c>
      <c r="I32" s="23">
        <v>33.586320000000001</v>
      </c>
      <c r="J32" s="7">
        <v>0.23346306695198485</v>
      </c>
      <c r="K32" s="7">
        <v>0.22733034284886169</v>
      </c>
      <c r="L32" s="23">
        <v>44.834040000000009</v>
      </c>
      <c r="M32" s="23">
        <v>45.425959999999996</v>
      </c>
      <c r="N32" s="7">
        <v>0.78741368591762395</v>
      </c>
      <c r="O32" s="7">
        <v>0.77714503165637827</v>
      </c>
      <c r="P32" s="23">
        <v>14.539959999999997</v>
      </c>
      <c r="Q32" s="23">
        <v>15.320040000000002</v>
      </c>
      <c r="R32" s="7"/>
      <c r="S32" s="7"/>
      <c r="T32" s="7"/>
      <c r="U32" s="7"/>
      <c r="V32" s="7"/>
      <c r="W32" s="7"/>
      <c r="X32" s="7"/>
      <c r="Y32" s="7"/>
      <c r="Z32" s="12"/>
    </row>
    <row r="33" spans="1:26" x14ac:dyDescent="0.3">
      <c r="A33" s="3">
        <v>1959</v>
      </c>
      <c r="B33" s="7">
        <v>0.80013407085684918</v>
      </c>
      <c r="C33" s="7">
        <v>0.78585869037480405</v>
      </c>
      <c r="D33" s="23">
        <v>9.9581999999999997</v>
      </c>
      <c r="E33" s="23">
        <v>10.761799999999999</v>
      </c>
      <c r="F33" s="7">
        <v>0.35838432871018505</v>
      </c>
      <c r="G33" s="7">
        <v>0.34934984584586964</v>
      </c>
      <c r="H33" s="23">
        <v>34.281320000000001</v>
      </c>
      <c r="I33" s="23">
        <v>34.998680000000007</v>
      </c>
      <c r="J33" s="7">
        <v>0.23556484447174469</v>
      </c>
      <c r="K33" s="7">
        <v>0.22902926624609582</v>
      </c>
      <c r="L33" s="23">
        <v>43.65679999999999</v>
      </c>
      <c r="M33" s="23">
        <v>44.3232</v>
      </c>
      <c r="N33" s="7">
        <v>0.80205535513990356</v>
      </c>
      <c r="O33" s="7">
        <v>0.78963927312177928</v>
      </c>
      <c r="P33" s="23">
        <v>13.059200000000004</v>
      </c>
      <c r="Q33" s="23">
        <v>13.960799999999995</v>
      </c>
      <c r="R33" s="7"/>
      <c r="S33" s="7"/>
      <c r="T33" s="7"/>
      <c r="U33" s="7"/>
      <c r="V33" s="7"/>
      <c r="W33" s="7"/>
      <c r="X33" s="7"/>
      <c r="Y33" s="7"/>
      <c r="Z33" s="12"/>
    </row>
    <row r="34" spans="1:26" x14ac:dyDescent="0.3">
      <c r="A34" s="3">
        <v>1960</v>
      </c>
      <c r="B34" s="7">
        <v>0.79290834153232925</v>
      </c>
      <c r="C34" s="7">
        <v>0.78027889319057453</v>
      </c>
      <c r="D34" s="23">
        <v>10.507400000000001</v>
      </c>
      <c r="E34" s="23">
        <v>11.232599999999993</v>
      </c>
      <c r="F34" s="7">
        <v>0.33944378361416594</v>
      </c>
      <c r="G34" s="7">
        <v>0.33040190977890976</v>
      </c>
      <c r="H34" s="23">
        <v>36.207199999999993</v>
      </c>
      <c r="I34" s="23">
        <v>36.912799999999997</v>
      </c>
      <c r="J34" s="7">
        <v>0.23386264998025993</v>
      </c>
      <c r="K34" s="7">
        <v>0.22808354072175249</v>
      </c>
      <c r="L34" s="23">
        <v>44.8658</v>
      </c>
      <c r="M34" s="23">
        <v>45.43419999999999</v>
      </c>
      <c r="N34" s="7">
        <v>0.75660874084141883</v>
      </c>
      <c r="O34" s="7">
        <v>0.74669159218369119</v>
      </c>
      <c r="P34" s="23">
        <v>17.047999999999995</v>
      </c>
      <c r="Q34" s="23">
        <v>17.832000000000004</v>
      </c>
      <c r="R34" s="7"/>
      <c r="S34" s="7"/>
      <c r="T34" s="7"/>
      <c r="U34" s="7"/>
      <c r="V34" s="7"/>
      <c r="W34" s="7"/>
      <c r="X34" s="7"/>
      <c r="Y34" s="7"/>
      <c r="Z34" s="12"/>
    </row>
    <row r="35" spans="1:26" x14ac:dyDescent="0.3">
      <c r="A35" s="3">
        <v>1961</v>
      </c>
      <c r="B35" s="7">
        <v>0.81962813446161009</v>
      </c>
      <c r="C35" s="7">
        <v>0.80687032899298861</v>
      </c>
      <c r="D35" s="23">
        <v>9.2934800000000042</v>
      </c>
      <c r="E35" s="23">
        <v>10.02652</v>
      </c>
      <c r="F35" s="7">
        <v>0.35058190523082083</v>
      </c>
      <c r="G35" s="7">
        <v>0.34158451790281058</v>
      </c>
      <c r="H35" s="23">
        <v>35.929159999999996</v>
      </c>
      <c r="I35" s="23">
        <v>36.630839999999999</v>
      </c>
      <c r="J35" s="7">
        <v>0.24260761786342841</v>
      </c>
      <c r="K35" s="7">
        <v>0.23553696859724971</v>
      </c>
      <c r="L35" s="23">
        <v>46.098959999999991</v>
      </c>
      <c r="M35" s="23">
        <v>46.781039999999997</v>
      </c>
      <c r="N35" s="7">
        <v>0.74573713513690199</v>
      </c>
      <c r="O35" s="7">
        <v>0.73515465145232695</v>
      </c>
      <c r="P35" s="23">
        <v>18.669199999999996</v>
      </c>
      <c r="Q35" s="23">
        <v>19.570800000000009</v>
      </c>
      <c r="R35" s="7"/>
      <c r="S35" s="7"/>
      <c r="T35" s="7"/>
      <c r="U35" s="7"/>
      <c r="V35" s="7"/>
      <c r="W35" s="7"/>
      <c r="X35" s="7"/>
      <c r="Y35" s="7"/>
      <c r="Z35" s="12"/>
    </row>
    <row r="36" spans="1:26" x14ac:dyDescent="0.3">
      <c r="A36" s="3">
        <v>1962</v>
      </c>
      <c r="B36" s="7">
        <v>0.77791281196012296</v>
      </c>
      <c r="C36" s="7">
        <v>0.76478421829674526</v>
      </c>
      <c r="D36" s="23">
        <v>11.8782</v>
      </c>
      <c r="E36" s="23">
        <v>12.681800000000004</v>
      </c>
      <c r="F36" s="7">
        <v>0.3865476912713714</v>
      </c>
      <c r="G36" s="7">
        <v>0.37523551506330372</v>
      </c>
      <c r="H36" s="23">
        <v>34.096440000000001</v>
      </c>
      <c r="I36" s="23">
        <v>34.923560000000002</v>
      </c>
      <c r="J36" s="7">
        <v>0.24599932482472925</v>
      </c>
      <c r="K36" s="7">
        <v>0.2386927417613437</v>
      </c>
      <c r="L36" s="23">
        <v>46.099359999999997</v>
      </c>
      <c r="M36" s="23">
        <v>46.820639999999997</v>
      </c>
      <c r="N36" s="7">
        <v>0.78678514417119705</v>
      </c>
      <c r="O36" s="7">
        <v>0.77458993667446685</v>
      </c>
      <c r="P36" s="23">
        <v>15.279999999999994</v>
      </c>
      <c r="Q36" s="23">
        <v>16.259999999999998</v>
      </c>
      <c r="R36" s="7"/>
      <c r="S36" s="7"/>
      <c r="T36" s="7"/>
      <c r="U36" s="7"/>
      <c r="V36" s="7"/>
      <c r="W36" s="7"/>
      <c r="X36" s="7"/>
      <c r="Y36" s="7"/>
      <c r="Z36" s="12"/>
    </row>
    <row r="37" spans="1:26" x14ac:dyDescent="0.3">
      <c r="A37" s="3">
        <v>1963</v>
      </c>
      <c r="B37" s="7">
        <v>0.82866605773015212</v>
      </c>
      <c r="C37" s="7">
        <v>0.81414331916398386</v>
      </c>
      <c r="D37" s="23">
        <v>9.2287999999999926</v>
      </c>
      <c r="E37" s="23">
        <v>10.091200000000001</v>
      </c>
      <c r="F37" s="7">
        <v>0.36930558173572692</v>
      </c>
      <c r="G37" s="7">
        <v>0.36060063029955758</v>
      </c>
      <c r="H37" s="23">
        <v>36.403480000000002</v>
      </c>
      <c r="I37" s="23">
        <v>37.136519999999997</v>
      </c>
      <c r="J37" s="7">
        <v>0.26689952467895428</v>
      </c>
      <c r="K37" s="7">
        <v>0.26038533488675508</v>
      </c>
      <c r="L37" s="23">
        <v>45.998360000000005</v>
      </c>
      <c r="M37" s="23">
        <v>46.621639999999999</v>
      </c>
      <c r="N37" s="7">
        <v>0.7839443142339646</v>
      </c>
      <c r="O37" s="7">
        <v>0.77524526366418745</v>
      </c>
      <c r="P37" s="23">
        <v>15.903280000000009</v>
      </c>
      <c r="Q37" s="23">
        <v>16.616720000000008</v>
      </c>
      <c r="R37" s="7"/>
      <c r="S37" s="7"/>
      <c r="T37" s="7"/>
      <c r="U37" s="7"/>
      <c r="V37" s="7"/>
      <c r="W37" s="7"/>
      <c r="X37" s="7"/>
      <c r="Y37" s="7"/>
      <c r="Z37" s="12"/>
    </row>
    <row r="38" spans="1:26" x14ac:dyDescent="0.3">
      <c r="A38" s="3">
        <v>1964</v>
      </c>
      <c r="B38" s="7">
        <v>0.7964017424060621</v>
      </c>
      <c r="C38" s="7">
        <v>0.78242861987603629</v>
      </c>
      <c r="D38" s="23">
        <v>11.198799999999999</v>
      </c>
      <c r="E38" s="23">
        <v>12.061200000000005</v>
      </c>
      <c r="F38" s="7">
        <v>0.36363130821632139</v>
      </c>
      <c r="G38" s="7">
        <v>0.35237503452085062</v>
      </c>
      <c r="H38" s="23">
        <v>36.619200000000006</v>
      </c>
      <c r="I38" s="23">
        <v>37.520800000000001</v>
      </c>
      <c r="J38" s="7">
        <v>0.25912105635409388</v>
      </c>
      <c r="K38" s="7">
        <v>0.2523046258091548</v>
      </c>
      <c r="L38" s="23">
        <v>46.635040000000004</v>
      </c>
      <c r="M38" s="23">
        <v>47.32495999999999</v>
      </c>
      <c r="N38" s="7">
        <v>0.80256954849048645</v>
      </c>
      <c r="O38" s="7">
        <v>0.79089852637092239</v>
      </c>
      <c r="P38" s="23">
        <v>14.389599999999991</v>
      </c>
      <c r="Q38" s="23">
        <v>15.330399999999999</v>
      </c>
      <c r="R38" s="7"/>
      <c r="S38" s="7"/>
      <c r="T38" s="7"/>
      <c r="U38" s="7"/>
      <c r="V38" s="7"/>
      <c r="W38" s="7"/>
      <c r="X38" s="7"/>
      <c r="Y38" s="7"/>
      <c r="Z38" s="12"/>
    </row>
    <row r="39" spans="1:26" x14ac:dyDescent="0.3">
      <c r="A39" s="3">
        <v>1965</v>
      </c>
      <c r="B39" s="7">
        <v>0.84243234360929153</v>
      </c>
      <c r="C39" s="7">
        <v>0.82934549587787576</v>
      </c>
      <c r="D39" s="23">
        <v>8.2656399999999959</v>
      </c>
      <c r="E39" s="23">
        <v>9.0143599999999999</v>
      </c>
      <c r="F39" s="7">
        <v>0.36493811862764353</v>
      </c>
      <c r="G39" s="7">
        <v>0.35676764515790266</v>
      </c>
      <c r="H39" s="23">
        <v>35.834839999999993</v>
      </c>
      <c r="I39" s="23">
        <v>36.505160000000004</v>
      </c>
      <c r="J39" s="7">
        <v>0.26356384663824522</v>
      </c>
      <c r="K39" s="7">
        <v>0.25669046672047108</v>
      </c>
      <c r="L39" s="23">
        <v>45.562480000000008</v>
      </c>
      <c r="M39" s="23">
        <v>46.19751999999999</v>
      </c>
      <c r="N39" s="7">
        <v>0.82427922762194172</v>
      </c>
      <c r="O39" s="7">
        <v>0.81524229990366071</v>
      </c>
      <c r="P39" s="23">
        <v>12.393080000000001</v>
      </c>
      <c r="Q39" s="23">
        <v>13.08691999999999</v>
      </c>
      <c r="R39" s="7"/>
      <c r="S39" s="7"/>
      <c r="T39" s="7"/>
      <c r="U39" s="7"/>
      <c r="V39" s="7"/>
      <c r="W39" s="7"/>
      <c r="X39" s="7"/>
      <c r="Y39" s="7"/>
      <c r="Z39" s="12"/>
    </row>
    <row r="40" spans="1:26" x14ac:dyDescent="0.3">
      <c r="A40" s="3">
        <v>1966</v>
      </c>
      <c r="B40" s="7">
        <v>0.81830881373911368</v>
      </c>
      <c r="C40" s="7">
        <v>0.8059287587045203</v>
      </c>
      <c r="D40" s="23">
        <v>9.8795599999999979</v>
      </c>
      <c r="E40" s="23">
        <v>10.620439999999999</v>
      </c>
      <c r="F40" s="7">
        <v>0.38828822648564337</v>
      </c>
      <c r="G40" s="7">
        <v>0.37608443479813164</v>
      </c>
      <c r="H40" s="23">
        <v>35.311159999999994</v>
      </c>
      <c r="I40" s="23">
        <v>36.208839999999995</v>
      </c>
      <c r="J40" s="7">
        <v>0.27361236517969056</v>
      </c>
      <c r="K40" s="7">
        <v>0.26647371953940463</v>
      </c>
      <c r="L40" s="23">
        <v>45.758759999999995</v>
      </c>
      <c r="M40" s="23">
        <v>46.42123999999999</v>
      </c>
      <c r="N40" s="7">
        <v>0.80242573811776952</v>
      </c>
      <c r="O40" s="7">
        <v>0.79327262282083244</v>
      </c>
      <c r="P40" s="23">
        <v>14.397599999999999</v>
      </c>
      <c r="Q40" s="23">
        <v>15.142400000000011</v>
      </c>
      <c r="R40" s="7"/>
      <c r="S40" s="7"/>
      <c r="T40" s="7"/>
      <c r="U40" s="7"/>
      <c r="V40" s="7"/>
      <c r="W40" s="7"/>
      <c r="X40" s="7"/>
      <c r="Y40" s="7"/>
      <c r="Z40" s="12"/>
    </row>
    <row r="41" spans="1:26" x14ac:dyDescent="0.3">
      <c r="A41" s="3">
        <v>1967</v>
      </c>
      <c r="B41" s="7">
        <v>0.85825230652259754</v>
      </c>
      <c r="C41" s="7">
        <v>0.84578352579353555</v>
      </c>
      <c r="D41" s="23">
        <v>7.7556399999999917</v>
      </c>
      <c r="E41" s="23">
        <v>8.5043600000000055</v>
      </c>
      <c r="F41" s="7">
        <v>0.40144472250806434</v>
      </c>
      <c r="G41" s="7">
        <v>0.39187302411141622</v>
      </c>
      <c r="H41" s="23">
        <v>35.225839999999998</v>
      </c>
      <c r="I41" s="23">
        <v>35.994159999999987</v>
      </c>
      <c r="J41" s="7">
        <v>0.28213242074811312</v>
      </c>
      <c r="K41" s="7">
        <v>0.2746332795090532</v>
      </c>
      <c r="L41" s="23">
        <v>46.115440000000007</v>
      </c>
      <c r="M41" s="23">
        <v>46.844560000000001</v>
      </c>
      <c r="N41" s="7">
        <v>0.80199027358227837</v>
      </c>
      <c r="O41" s="7">
        <v>0.79236447421756662</v>
      </c>
      <c r="P41" s="23">
        <v>14.78799999999999</v>
      </c>
      <c r="Q41" s="23">
        <v>15.571999999999997</v>
      </c>
      <c r="R41" s="7"/>
      <c r="S41" s="7"/>
      <c r="T41" s="7"/>
      <c r="U41" s="7"/>
      <c r="V41" s="7"/>
      <c r="W41" s="7"/>
      <c r="X41" s="7"/>
      <c r="Y41" s="7"/>
      <c r="Z41" s="12"/>
    </row>
    <row r="42" spans="1:26" x14ac:dyDescent="0.3">
      <c r="A42" s="3">
        <v>1968</v>
      </c>
      <c r="B42" s="7">
        <v>0.79974554353569349</v>
      </c>
      <c r="C42" s="7">
        <v>0.78852146790510225</v>
      </c>
      <c r="D42" s="23">
        <v>11.521519999999995</v>
      </c>
      <c r="E42" s="23">
        <v>12.258480000000006</v>
      </c>
      <c r="F42" s="7">
        <v>0.41242222903814868</v>
      </c>
      <c r="G42" s="7">
        <v>0.40158457497203826</v>
      </c>
      <c r="H42" s="23">
        <v>34.712520000000005</v>
      </c>
      <c r="I42" s="23">
        <v>35.547480000000007</v>
      </c>
      <c r="J42" s="7">
        <v>0.30195479982331297</v>
      </c>
      <c r="K42" s="7">
        <v>0.29457183839028322</v>
      </c>
      <c r="L42" s="23">
        <v>45.449360000000006</v>
      </c>
      <c r="M42" s="23">
        <v>46.170639999999999</v>
      </c>
      <c r="N42" s="7">
        <v>0.79726767007063282</v>
      </c>
      <c r="O42" s="7">
        <v>0.78587650332265124</v>
      </c>
      <c r="P42" s="23">
        <v>15.349999999999998</v>
      </c>
      <c r="Q42" s="23">
        <v>16.329999999999998</v>
      </c>
      <c r="R42" s="7"/>
      <c r="S42" s="7"/>
      <c r="T42" s="7"/>
      <c r="U42" s="7"/>
      <c r="V42" s="7"/>
      <c r="W42" s="7"/>
      <c r="X42" s="7"/>
      <c r="Y42" s="7"/>
      <c r="Z42" s="12"/>
    </row>
    <row r="43" spans="1:26" x14ac:dyDescent="0.3">
      <c r="A43" s="3">
        <v>1969</v>
      </c>
      <c r="B43" s="7">
        <v>0.83197165864987599</v>
      </c>
      <c r="C43" s="7">
        <v>0.82028265071299133</v>
      </c>
      <c r="D43" s="23">
        <v>9.9697599999999884</v>
      </c>
      <c r="E43" s="23">
        <v>10.730239999999997</v>
      </c>
      <c r="F43" s="7">
        <v>0.475132644981409</v>
      </c>
      <c r="G43" s="7">
        <v>0.46367940681722786</v>
      </c>
      <c r="H43" s="23">
        <v>31.896839999999994</v>
      </c>
      <c r="I43" s="23">
        <v>32.763159999999999</v>
      </c>
      <c r="J43" s="7">
        <v>0.32674172047179517</v>
      </c>
      <c r="K43" s="7">
        <v>0.31990320233977165</v>
      </c>
      <c r="L43" s="23">
        <v>45.150720000000007</v>
      </c>
      <c r="M43" s="23">
        <v>45.809280000000001</v>
      </c>
      <c r="N43" s="7">
        <v>0.83441119936322994</v>
      </c>
      <c r="O43" s="7">
        <v>0.82554252873078748</v>
      </c>
      <c r="P43" s="23">
        <v>12.51544</v>
      </c>
      <c r="Q43" s="23">
        <v>13.244559999999982</v>
      </c>
      <c r="R43" s="7"/>
      <c r="S43" s="7"/>
      <c r="T43" s="7"/>
      <c r="U43" s="7"/>
      <c r="V43" s="7"/>
      <c r="W43" s="7"/>
      <c r="X43" s="7"/>
      <c r="Y43" s="7"/>
      <c r="Z43" s="12"/>
    </row>
    <row r="44" spans="1:26" x14ac:dyDescent="0.3">
      <c r="A44" s="3">
        <v>1970</v>
      </c>
      <c r="B44" s="7">
        <v>0.84330401271512856</v>
      </c>
      <c r="C44" s="7">
        <v>0.83222984245682008</v>
      </c>
      <c r="D44" s="23">
        <v>9.1372</v>
      </c>
      <c r="E44" s="23">
        <v>9.8427999999999969</v>
      </c>
      <c r="F44" s="7">
        <v>0.45503233437294566</v>
      </c>
      <c r="G44" s="7">
        <v>0.44429216555603968</v>
      </c>
      <c r="H44" s="23">
        <v>33.192519999999995</v>
      </c>
      <c r="I44" s="23">
        <v>34.027480000000004</v>
      </c>
      <c r="J44" s="7">
        <v>0.32723451927159669</v>
      </c>
      <c r="K44" s="7">
        <v>0.31930567760669393</v>
      </c>
      <c r="L44" s="23">
        <v>44.871519999999997</v>
      </c>
      <c r="M44" s="23">
        <v>45.608479999999993</v>
      </c>
      <c r="N44" s="7">
        <v>0.82299471161704296</v>
      </c>
      <c r="O44" s="7">
        <v>0.81320547973932955</v>
      </c>
      <c r="P44" s="23">
        <v>13.428400000000007</v>
      </c>
      <c r="Q44" s="23">
        <v>14.251600000000009</v>
      </c>
      <c r="R44" s="7"/>
      <c r="S44" s="7"/>
      <c r="T44" s="7"/>
      <c r="U44" s="7"/>
      <c r="V44" s="7"/>
      <c r="W44" s="7"/>
      <c r="X44" s="7"/>
      <c r="Y44" s="7"/>
      <c r="Z44" s="12"/>
    </row>
    <row r="45" spans="1:26" x14ac:dyDescent="0.3">
      <c r="A45" s="3">
        <v>1971</v>
      </c>
      <c r="B45" s="7">
        <v>0.84884606673102114</v>
      </c>
      <c r="C45" s="7">
        <v>0.8380692701928667</v>
      </c>
      <c r="D45" s="23">
        <v>8.9691600000000093</v>
      </c>
      <c r="E45" s="23">
        <v>9.6708400000000019</v>
      </c>
      <c r="F45" s="7">
        <v>0.46090961262927221</v>
      </c>
      <c r="G45" s="7">
        <v>0.44985966171154429</v>
      </c>
      <c r="H45" s="23">
        <v>33.140559999999994</v>
      </c>
      <c r="I45" s="23">
        <v>33.979439999999997</v>
      </c>
      <c r="J45" s="7">
        <v>0.32448943084409321</v>
      </c>
      <c r="K45" s="7">
        <v>0.31631837718552552</v>
      </c>
      <c r="L45" s="23">
        <v>46.371719999999996</v>
      </c>
      <c r="M45" s="23">
        <v>47.12827999999999</v>
      </c>
      <c r="N45" s="7">
        <v>0.82232622505071662</v>
      </c>
      <c r="O45" s="7">
        <v>0.8148623760460233</v>
      </c>
      <c r="P45" s="23">
        <v>13.876400000000011</v>
      </c>
      <c r="Q45" s="23">
        <v>14.503599999999995</v>
      </c>
      <c r="R45" s="7"/>
      <c r="S45" s="7"/>
      <c r="T45" s="7"/>
      <c r="U45" s="7"/>
      <c r="V45" s="7"/>
      <c r="W45" s="7"/>
      <c r="X45" s="7"/>
      <c r="Y45" s="7"/>
      <c r="Z45" s="12"/>
    </row>
    <row r="46" spans="1:26" x14ac:dyDescent="0.3">
      <c r="A46" s="3">
        <v>1972</v>
      </c>
      <c r="B46" s="7">
        <v>0.89277709478195022</v>
      </c>
      <c r="C46" s="7">
        <v>0.88113263368013972</v>
      </c>
      <c r="D46" s="23">
        <v>6.2132799999999992</v>
      </c>
      <c r="E46" s="23">
        <v>6.9267199999999978</v>
      </c>
      <c r="F46" s="7">
        <v>0.44036029537682342</v>
      </c>
      <c r="G46" s="7">
        <v>0.4300731627322007</v>
      </c>
      <c r="H46" s="23">
        <v>34.510159999999999</v>
      </c>
      <c r="I46" s="23">
        <v>35.309839999999994</v>
      </c>
      <c r="J46" s="7">
        <v>0.33385165358585411</v>
      </c>
      <c r="K46" s="7">
        <v>0.32640652125392416</v>
      </c>
      <c r="L46" s="23">
        <v>45.564840000000004</v>
      </c>
      <c r="M46" s="23">
        <v>46.23516</v>
      </c>
      <c r="N46" s="7">
        <v>0.84150120773895043</v>
      </c>
      <c r="O46" s="7">
        <v>0.83323497777233757</v>
      </c>
      <c r="P46" s="23">
        <v>12.113079999999998</v>
      </c>
      <c r="Q46" s="23">
        <v>12.806920000000011</v>
      </c>
      <c r="R46" s="7"/>
      <c r="S46" s="7"/>
      <c r="T46" s="7"/>
      <c r="U46" s="7"/>
      <c r="V46" s="7"/>
      <c r="W46" s="7"/>
      <c r="X46" s="7"/>
      <c r="Y46" s="7"/>
      <c r="Z46" s="12"/>
    </row>
    <row r="47" spans="1:26" x14ac:dyDescent="0.3">
      <c r="A47" s="3">
        <v>1973</v>
      </c>
      <c r="B47" s="7">
        <v>0.85307052934731986</v>
      </c>
      <c r="C47" s="7">
        <v>0.84301285105438695</v>
      </c>
      <c r="D47" s="23">
        <v>8.9587599999999981</v>
      </c>
      <c r="E47" s="23">
        <v>9.6212399999999967</v>
      </c>
      <c r="F47" s="7">
        <v>0.47085726197830474</v>
      </c>
      <c r="G47" s="7">
        <v>0.45990315431555301</v>
      </c>
      <c r="H47" s="23">
        <v>33.302719999999994</v>
      </c>
      <c r="I47" s="23">
        <v>34.15728</v>
      </c>
      <c r="J47" s="7">
        <v>0.32885994762309589</v>
      </c>
      <c r="K47" s="7">
        <v>0.32142508518593349</v>
      </c>
      <c r="L47" s="23">
        <v>47.11328000000001</v>
      </c>
      <c r="M47" s="23">
        <v>47.826720000000002</v>
      </c>
      <c r="N47" s="7">
        <v>0.85598530016447372</v>
      </c>
      <c r="O47" s="7">
        <v>0.84693413112406668</v>
      </c>
      <c r="P47" s="23">
        <v>11.207800000000001</v>
      </c>
      <c r="Q47" s="23">
        <v>11.972199999999999</v>
      </c>
      <c r="R47" s="7"/>
      <c r="S47" s="7"/>
      <c r="T47" s="7"/>
      <c r="U47" s="7"/>
      <c r="V47" s="7"/>
      <c r="W47" s="7"/>
      <c r="X47" s="7"/>
      <c r="Y47" s="7"/>
      <c r="Z47" s="12"/>
    </row>
    <row r="48" spans="1:26" x14ac:dyDescent="0.3">
      <c r="A48" s="3">
        <v>1974</v>
      </c>
      <c r="B48" s="7">
        <v>0.86627720261717778</v>
      </c>
      <c r="C48" s="7">
        <v>0.85680815646573671</v>
      </c>
      <c r="D48" s="23">
        <v>8.2944400000000034</v>
      </c>
      <c r="E48" s="23">
        <v>8.9255600000000097</v>
      </c>
      <c r="F48" s="7">
        <v>0.48260115284853261</v>
      </c>
      <c r="G48" s="7">
        <v>0.47102147589972554</v>
      </c>
      <c r="H48" s="23">
        <v>33.056840000000001</v>
      </c>
      <c r="I48" s="23">
        <v>33.923159999999996</v>
      </c>
      <c r="J48" s="7">
        <v>0.34674528006869654</v>
      </c>
      <c r="K48" s="7">
        <v>0.33952757815715839</v>
      </c>
      <c r="L48" s="23">
        <v>46.374839999999999</v>
      </c>
      <c r="M48" s="23">
        <v>47.045159999999989</v>
      </c>
      <c r="N48" s="7">
        <v>0.8798588436306396</v>
      </c>
      <c r="O48" s="7">
        <v>0.87174007261841158</v>
      </c>
      <c r="P48" s="23">
        <v>9.2928799999999931</v>
      </c>
      <c r="Q48" s="23">
        <v>9.967119999999996</v>
      </c>
      <c r="R48" s="7"/>
      <c r="S48" s="7"/>
      <c r="T48" s="7"/>
      <c r="U48" s="7"/>
      <c r="V48" s="7"/>
      <c r="W48" s="7"/>
      <c r="X48" s="7"/>
      <c r="Y48" s="7"/>
      <c r="Z48" s="12"/>
    </row>
    <row r="49" spans="1:26" x14ac:dyDescent="0.3">
      <c r="A49" s="3">
        <v>1975</v>
      </c>
      <c r="B49" s="7">
        <v>0.86803235170679383</v>
      </c>
      <c r="C49" s="7">
        <v>0.85784375862625883</v>
      </c>
      <c r="D49" s="23">
        <v>8.1628799999999941</v>
      </c>
      <c r="E49" s="23">
        <v>8.8371199999999988</v>
      </c>
      <c r="F49" s="7">
        <v>0.46905686714435713</v>
      </c>
      <c r="G49" s="7">
        <v>0.45902558283192246</v>
      </c>
      <c r="H49" s="23">
        <v>34.020160000000004</v>
      </c>
      <c r="I49" s="23">
        <v>34.819839999999999</v>
      </c>
      <c r="J49" s="7">
        <v>0.35923217088041109</v>
      </c>
      <c r="K49" s="7">
        <v>0.35240319041108076</v>
      </c>
      <c r="L49" s="23">
        <v>45.616799999999998</v>
      </c>
      <c r="M49" s="23">
        <v>46.283200000000008</v>
      </c>
      <c r="N49" s="7">
        <v>0.86122055969065703</v>
      </c>
      <c r="O49" s="7">
        <v>0.85182337956984355</v>
      </c>
      <c r="P49" s="23">
        <v>10.896240000000002</v>
      </c>
      <c r="Q49" s="23">
        <v>11.703759999999996</v>
      </c>
      <c r="R49" s="7"/>
      <c r="S49" s="7"/>
      <c r="T49" s="7"/>
      <c r="U49" s="7"/>
      <c r="V49" s="7"/>
      <c r="W49" s="7"/>
      <c r="X49" s="7"/>
      <c r="Y49" s="7"/>
      <c r="Z49" s="12"/>
    </row>
    <row r="50" spans="1:26" x14ac:dyDescent="0.3">
      <c r="A50" s="3">
        <v>1976</v>
      </c>
      <c r="B50" s="7">
        <v>0.89133195861586889</v>
      </c>
      <c r="C50" s="7">
        <v>0.88020272703168412</v>
      </c>
      <c r="D50" s="23">
        <v>6.8275999999999897</v>
      </c>
      <c r="E50" s="23">
        <v>7.5724000000000018</v>
      </c>
      <c r="F50" s="7">
        <v>0.5047582961828958</v>
      </c>
      <c r="G50" s="7">
        <v>0.49419591462110263</v>
      </c>
      <c r="H50" s="23">
        <v>32.362520000000004</v>
      </c>
      <c r="I50" s="23">
        <v>33.197479999999999</v>
      </c>
      <c r="J50" s="7">
        <v>0.37850457486897005</v>
      </c>
      <c r="K50" s="7">
        <v>0.37064884862178926</v>
      </c>
      <c r="L50" s="23">
        <v>45.03152</v>
      </c>
      <c r="M50" s="23">
        <v>45.768480000000004</v>
      </c>
      <c r="N50" s="7">
        <v>0.85694023689761145</v>
      </c>
      <c r="O50" s="7">
        <v>0.85006868581147366</v>
      </c>
      <c r="P50" s="23">
        <v>11.429920000000005</v>
      </c>
      <c r="Q50" s="23">
        <v>12.010080000000013</v>
      </c>
      <c r="R50" s="7"/>
      <c r="S50" s="7"/>
      <c r="T50" s="7"/>
      <c r="U50" s="7"/>
      <c r="V50" s="7"/>
      <c r="W50" s="7"/>
      <c r="X50" s="7"/>
      <c r="Y50" s="7"/>
      <c r="Z50" s="12"/>
    </row>
    <row r="51" spans="1:26" x14ac:dyDescent="0.3">
      <c r="A51" s="3">
        <v>1977</v>
      </c>
      <c r="B51" s="7">
        <v>0.85733908702033446</v>
      </c>
      <c r="C51" s="7">
        <v>0.84589810125003118</v>
      </c>
      <c r="D51" s="23">
        <v>9.0979999999999954</v>
      </c>
      <c r="E51" s="23">
        <v>9.8820000000000014</v>
      </c>
      <c r="F51" s="7">
        <v>0.47204707266698642</v>
      </c>
      <c r="G51" s="7">
        <v>0.46229284104839385</v>
      </c>
      <c r="H51" s="23">
        <v>34.38644</v>
      </c>
      <c r="I51" s="23">
        <v>35.213560000000008</v>
      </c>
      <c r="J51" s="7">
        <v>0.34973486290492256</v>
      </c>
      <c r="K51" s="7">
        <v>0.34289305795404129</v>
      </c>
      <c r="L51" s="23">
        <v>47.349159999999998</v>
      </c>
      <c r="M51" s="23">
        <v>48.050840000000008</v>
      </c>
      <c r="N51" s="7">
        <v>0.88982736358367975</v>
      </c>
      <c r="O51" s="7">
        <v>0.87945892188241481</v>
      </c>
      <c r="P51" s="23">
        <v>8.669000000000004</v>
      </c>
      <c r="Q51" s="23">
        <v>9.5509999999999877</v>
      </c>
      <c r="R51" s="7"/>
      <c r="S51" s="7"/>
      <c r="T51" s="7"/>
      <c r="U51" s="7"/>
      <c r="V51" s="7"/>
      <c r="W51" s="7"/>
      <c r="X51" s="7"/>
      <c r="Y51" s="7"/>
      <c r="Z51" s="12"/>
    </row>
    <row r="52" spans="1:26" x14ac:dyDescent="0.3">
      <c r="A52" s="3">
        <v>1978</v>
      </c>
      <c r="B52" s="7">
        <v>0.90730006239801853</v>
      </c>
      <c r="C52" s="7">
        <v>0.89660499748697742</v>
      </c>
      <c r="D52" s="23">
        <v>5.8652399999999938</v>
      </c>
      <c r="E52" s="23">
        <v>6.5747599999999906</v>
      </c>
      <c r="F52" s="7">
        <v>0.469606144406647</v>
      </c>
      <c r="G52" s="7">
        <v>0.45935404130046298</v>
      </c>
      <c r="H52" s="23">
        <v>35.006439999999998</v>
      </c>
      <c r="I52" s="23">
        <v>35.833560000000006</v>
      </c>
      <c r="J52" s="7">
        <v>0.35020141679600825</v>
      </c>
      <c r="K52" s="7">
        <v>0.34313401394660559</v>
      </c>
      <c r="L52" s="23">
        <v>48.179159999999996</v>
      </c>
      <c r="M52" s="23">
        <v>48.880840000000006</v>
      </c>
      <c r="N52" s="7">
        <v>0.87921917041191999</v>
      </c>
      <c r="O52" s="7">
        <v>0.87024875670933355</v>
      </c>
      <c r="P52" s="23">
        <v>9.7499600000000015</v>
      </c>
      <c r="Q52" s="23">
        <v>10.530040000000007</v>
      </c>
      <c r="R52" s="7"/>
      <c r="S52" s="7"/>
      <c r="T52" s="7"/>
      <c r="U52" s="7"/>
      <c r="V52" s="7"/>
      <c r="W52" s="7"/>
      <c r="X52" s="7"/>
      <c r="Y52" s="7"/>
      <c r="Z52" s="12"/>
    </row>
    <row r="53" spans="1:26" x14ac:dyDescent="0.3">
      <c r="A53" s="3">
        <v>1979</v>
      </c>
      <c r="B53" s="7">
        <v>0.90347752765614175</v>
      </c>
      <c r="C53" s="7">
        <v>0.89369638375214078</v>
      </c>
      <c r="D53" s="23">
        <v>6.3509199999999932</v>
      </c>
      <c r="E53" s="23">
        <v>7.0290799999999987</v>
      </c>
      <c r="F53" s="7">
        <v>0.53260678606700596</v>
      </c>
      <c r="G53" s="7">
        <v>0.52309808318195583</v>
      </c>
      <c r="H53" s="23">
        <v>31.499760000000006</v>
      </c>
      <c r="I53" s="23">
        <v>32.260240000000003</v>
      </c>
      <c r="J53" s="7">
        <v>0.38812608554031131</v>
      </c>
      <c r="K53" s="7">
        <v>0.38026039754688462</v>
      </c>
      <c r="L53" s="23">
        <v>46.135439999999996</v>
      </c>
      <c r="M53" s="23">
        <v>46.864559999999997</v>
      </c>
      <c r="N53" s="7">
        <v>0.88689675421213987</v>
      </c>
      <c r="O53" s="7">
        <v>0.87962497456924194</v>
      </c>
      <c r="P53" s="23">
        <v>9.2144400000000015</v>
      </c>
      <c r="Q53" s="23">
        <v>9.8455600000000096</v>
      </c>
      <c r="R53" s="7"/>
      <c r="S53" s="7"/>
      <c r="T53" s="7"/>
      <c r="U53" s="7"/>
      <c r="V53" s="7"/>
      <c r="W53" s="7"/>
      <c r="X53" s="7"/>
      <c r="Y53" s="7"/>
      <c r="Z53" s="12"/>
    </row>
    <row r="54" spans="1:26" x14ac:dyDescent="0.3">
      <c r="A54" s="3">
        <v>1980</v>
      </c>
      <c r="B54" s="7">
        <v>0.8853225949550324</v>
      </c>
      <c r="C54" s="7">
        <v>0.87623600740849195</v>
      </c>
      <c r="D54" s="23">
        <v>7.8587599999999984</v>
      </c>
      <c r="E54" s="23">
        <v>8.521239999999997</v>
      </c>
      <c r="F54" s="7">
        <v>0.52765679166709845</v>
      </c>
      <c r="G54" s="7">
        <v>0.51732662760857318</v>
      </c>
      <c r="H54" s="23">
        <v>32.820560000000008</v>
      </c>
      <c r="I54" s="23">
        <v>33.659440000000004</v>
      </c>
      <c r="J54" s="7">
        <v>0.40759274054762046</v>
      </c>
      <c r="K54" s="7">
        <v>0.4002455182821586</v>
      </c>
      <c r="L54" s="23">
        <v>45.645240000000008</v>
      </c>
      <c r="M54" s="23">
        <v>46.354760000000006</v>
      </c>
      <c r="N54" s="7">
        <v>0.9031189621860336</v>
      </c>
      <c r="O54" s="7">
        <v>0.89551708129369234</v>
      </c>
      <c r="P54" s="23">
        <v>7.9887600000000063</v>
      </c>
      <c r="Q54" s="23">
        <v>8.6512400000000049</v>
      </c>
      <c r="R54" s="7"/>
      <c r="S54" s="7"/>
      <c r="T54" s="7"/>
      <c r="U54" s="7"/>
      <c r="V54" s="7"/>
      <c r="W54" s="7"/>
      <c r="X54" s="7"/>
      <c r="Y54" s="7"/>
      <c r="Z54" s="12"/>
    </row>
    <row r="55" spans="1:26" x14ac:dyDescent="0.3">
      <c r="A55" s="3">
        <v>1981</v>
      </c>
      <c r="B55" s="7">
        <v>0.89542757105894411</v>
      </c>
      <c r="C55" s="7">
        <v>0.88680595167886467</v>
      </c>
      <c r="D55" s="23">
        <v>7.3185600000000068</v>
      </c>
      <c r="E55" s="23">
        <v>7.9614399999999979</v>
      </c>
      <c r="F55" s="7">
        <v>0.52951245442214478</v>
      </c>
      <c r="G55" s="7">
        <v>0.51990659956671637</v>
      </c>
      <c r="H55" s="23">
        <v>33.368199999999995</v>
      </c>
      <c r="I55" s="23">
        <v>34.171800000000005</v>
      </c>
      <c r="J55" s="7">
        <v>0.41442941104038067</v>
      </c>
      <c r="K55" s="7">
        <v>0.40696237083947778</v>
      </c>
      <c r="L55" s="23">
        <v>45.843080000000008</v>
      </c>
      <c r="M55" s="23">
        <v>46.536919999999995</v>
      </c>
      <c r="N55" s="7">
        <v>0.91588028520420051</v>
      </c>
      <c r="O55" s="7">
        <v>0.91010014242884696</v>
      </c>
      <c r="P55" s="23">
        <v>6.9791199999999947</v>
      </c>
      <c r="Q55" s="23">
        <v>7.4808799999999902</v>
      </c>
      <c r="R55" s="7"/>
      <c r="S55" s="7"/>
      <c r="T55" s="7"/>
      <c r="U55" s="7"/>
      <c r="V55" s="7"/>
      <c r="W55" s="7"/>
      <c r="X55" s="7"/>
      <c r="Y55" s="7"/>
      <c r="Z55" s="12"/>
    </row>
    <row r="56" spans="1:26" x14ac:dyDescent="0.3">
      <c r="A56" s="3">
        <v>1982</v>
      </c>
      <c r="B56" s="7">
        <v>0.91494248065731221</v>
      </c>
      <c r="C56" s="7">
        <v>0.90551891747209223</v>
      </c>
      <c r="D56" s="23">
        <v>6.0191600000000012</v>
      </c>
      <c r="E56" s="23">
        <v>6.7208399999999946</v>
      </c>
      <c r="F56" s="7">
        <v>0.59246566552581093</v>
      </c>
      <c r="G56" s="7">
        <v>0.58088299862500403</v>
      </c>
      <c r="H56" s="23">
        <v>29.21568000000001</v>
      </c>
      <c r="I56" s="23">
        <v>30.16432</v>
      </c>
      <c r="J56" s="7">
        <v>0.45526109163907752</v>
      </c>
      <c r="K56" s="7">
        <v>0.44766910835152995</v>
      </c>
      <c r="L56" s="23">
        <v>43.069760000000009</v>
      </c>
      <c r="M56" s="23">
        <v>43.830240000000003</v>
      </c>
      <c r="N56" s="7">
        <v>0.92712040424826081</v>
      </c>
      <c r="O56" s="7">
        <v>0.91676950166778814</v>
      </c>
      <c r="P56" s="23">
        <v>6.0633199999999938</v>
      </c>
      <c r="Q56" s="23">
        <v>6.9766799999999911</v>
      </c>
      <c r="R56" s="7"/>
      <c r="S56" s="7"/>
      <c r="T56" s="7"/>
      <c r="U56" s="7"/>
      <c r="V56" s="7"/>
      <c r="W56" s="7"/>
      <c r="X56" s="7"/>
      <c r="Y56" s="7"/>
      <c r="Z56" s="12"/>
    </row>
    <row r="57" spans="1:26" x14ac:dyDescent="0.3">
      <c r="A57" s="3">
        <v>1983</v>
      </c>
      <c r="B57" s="7">
        <v>0.91182408022929651</v>
      </c>
      <c r="C57" s="7">
        <v>0.90287897218962943</v>
      </c>
      <c r="D57" s="23">
        <v>6.3509199999999932</v>
      </c>
      <c r="E57" s="23">
        <v>7.0290799999999987</v>
      </c>
      <c r="F57" s="7">
        <v>0.61718529816475742</v>
      </c>
      <c r="G57" s="7">
        <v>0.60622209498852142</v>
      </c>
      <c r="H57" s="23">
        <v>27.709199999999989</v>
      </c>
      <c r="I57" s="23">
        <v>28.610800000000005</v>
      </c>
      <c r="J57" s="7">
        <v>0.45876578358138181</v>
      </c>
      <c r="K57" s="7">
        <v>0.45214669630670873</v>
      </c>
      <c r="L57" s="23">
        <v>43.374639999999999</v>
      </c>
      <c r="M57" s="23">
        <v>44.025359999999999</v>
      </c>
      <c r="N57" s="7">
        <v>0.92821287714361123</v>
      </c>
      <c r="O57" s="7">
        <v>0.92068997139221398</v>
      </c>
      <c r="P57" s="23">
        <v>6.0487600000000086</v>
      </c>
      <c r="Q57" s="23">
        <v>6.7112400000000072</v>
      </c>
      <c r="R57" s="7"/>
      <c r="S57" s="7"/>
      <c r="T57" s="7"/>
      <c r="U57" s="7"/>
      <c r="V57" s="7"/>
      <c r="W57" s="7"/>
      <c r="X57" s="7"/>
      <c r="Y57" s="7"/>
      <c r="Z57" s="12"/>
    </row>
    <row r="58" spans="1:26" x14ac:dyDescent="0.3">
      <c r="A58" s="3">
        <v>1984</v>
      </c>
      <c r="B58" s="7">
        <v>0.91488687395090895</v>
      </c>
      <c r="C58" s="7">
        <v>0.90669990743354589</v>
      </c>
      <c r="D58" s="23">
        <v>6.1983600000000134</v>
      </c>
      <c r="E58" s="23">
        <v>6.821639999999995</v>
      </c>
      <c r="F58" s="7">
        <v>0.62627417054613543</v>
      </c>
      <c r="G58" s="7">
        <v>0.61526344048726433</v>
      </c>
      <c r="H58" s="23">
        <v>27.28507999999999</v>
      </c>
      <c r="I58" s="23">
        <v>28.174919999999997</v>
      </c>
      <c r="J58" s="7">
        <v>0.47997180479971802</v>
      </c>
      <c r="K58" s="7">
        <v>0.473441439235115</v>
      </c>
      <c r="L58" s="23">
        <v>42.022480000000009</v>
      </c>
      <c r="M58" s="23">
        <v>42.657520000000005</v>
      </c>
      <c r="N58" s="7">
        <v>0.94255576828380272</v>
      </c>
      <c r="O58" s="7">
        <v>0.93554141912660105</v>
      </c>
      <c r="P58" s="23">
        <v>4.8342400000000012</v>
      </c>
      <c r="Q58" s="23">
        <v>5.4457599999999999</v>
      </c>
      <c r="R58" s="7"/>
      <c r="S58" s="7"/>
      <c r="T58" s="7"/>
      <c r="U58" s="7"/>
      <c r="V58" s="7"/>
      <c r="W58" s="7"/>
      <c r="X58" s="7"/>
      <c r="Y58" s="7"/>
      <c r="Z58" s="12"/>
    </row>
    <row r="59" spans="1:26" x14ac:dyDescent="0.3">
      <c r="A59" s="3">
        <v>1985</v>
      </c>
      <c r="B59" s="7">
        <v>0.92269747185922879</v>
      </c>
      <c r="C59" s="7">
        <v>0.91451945564553905</v>
      </c>
      <c r="D59" s="23">
        <v>5.7524799999999932</v>
      </c>
      <c r="E59" s="23">
        <v>6.3875200000000021</v>
      </c>
      <c r="F59" s="7">
        <v>0.65280382433048878</v>
      </c>
      <c r="G59" s="7">
        <v>0.64069208825507729</v>
      </c>
      <c r="H59" s="23">
        <v>26.030199999999997</v>
      </c>
      <c r="I59" s="23">
        <v>27.029799999999998</v>
      </c>
      <c r="J59" s="7">
        <v>0.53764623488330798</v>
      </c>
      <c r="K59" s="7">
        <v>0.52934436226296322</v>
      </c>
      <c r="L59" s="23">
        <v>37.498000000000005</v>
      </c>
      <c r="M59" s="23">
        <v>38.281999999999996</v>
      </c>
      <c r="N59" s="7">
        <v>0.92401383921266089</v>
      </c>
      <c r="O59" s="7">
        <v>0.9164698764340401</v>
      </c>
      <c r="P59" s="23">
        <v>6.5009200000000096</v>
      </c>
      <c r="Q59" s="23">
        <v>7.1790799999999937</v>
      </c>
      <c r="R59" s="7"/>
      <c r="S59" s="7"/>
      <c r="T59" s="7"/>
      <c r="U59" s="7"/>
      <c r="V59" s="7"/>
      <c r="W59" s="7"/>
      <c r="X59" s="7"/>
      <c r="Y59" s="7"/>
      <c r="Z59" s="12"/>
    </row>
    <row r="60" spans="1:26" x14ac:dyDescent="0.3">
      <c r="A60" s="3">
        <v>1986</v>
      </c>
      <c r="B60" s="7">
        <v>0.94392925191995525</v>
      </c>
      <c r="C60" s="7">
        <v>0.93576758414949301</v>
      </c>
      <c r="D60" s="23">
        <v>4.2305199999999932</v>
      </c>
      <c r="E60" s="23">
        <v>4.8694800000000038</v>
      </c>
      <c r="F60" s="7">
        <v>0.68496082813047865</v>
      </c>
      <c r="G60" s="7">
        <v>0.67416744491806191</v>
      </c>
      <c r="H60" s="23">
        <v>24.0792</v>
      </c>
      <c r="I60" s="23">
        <v>24.980799999999991</v>
      </c>
      <c r="J60" s="7">
        <v>0.57385575589459092</v>
      </c>
      <c r="K60" s="7">
        <v>0.56560853036192649</v>
      </c>
      <c r="L60" s="23">
        <v>35.001919999999991</v>
      </c>
      <c r="M60" s="23">
        <v>35.77808000000001</v>
      </c>
      <c r="N60" s="7">
        <v>0.95830698244250778</v>
      </c>
      <c r="O60" s="7">
        <v>0.95111857739900019</v>
      </c>
      <c r="P60" s="23">
        <v>3.5283599999999971</v>
      </c>
      <c r="Q60" s="23">
        <v>4.1516400000000004</v>
      </c>
      <c r="R60" s="7"/>
      <c r="S60" s="7"/>
      <c r="T60" s="7"/>
      <c r="U60" s="7"/>
      <c r="V60" s="7"/>
      <c r="W60" s="7"/>
      <c r="X60" s="7"/>
      <c r="Y60" s="7"/>
      <c r="Z60" s="12"/>
    </row>
    <row r="61" spans="1:26" x14ac:dyDescent="0.3">
      <c r="A61" s="3">
        <v>1987</v>
      </c>
      <c r="B61" s="7">
        <v>0.92978571044211444</v>
      </c>
      <c r="C61" s="7">
        <v>0.92222151158352539</v>
      </c>
      <c r="D61" s="23">
        <v>5.4281600000000036</v>
      </c>
      <c r="E61" s="23">
        <v>6.031839999999999</v>
      </c>
      <c r="F61" s="7">
        <v>0.69412682987345964</v>
      </c>
      <c r="G61" s="7">
        <v>0.68343777699903119</v>
      </c>
      <c r="H61" s="23">
        <v>23.6692</v>
      </c>
      <c r="I61" s="23">
        <v>24.570799999999991</v>
      </c>
      <c r="J61" s="7">
        <v>0.58015776731175739</v>
      </c>
      <c r="K61" s="7">
        <v>0.5722266188277545</v>
      </c>
      <c r="L61" s="23">
        <v>34.86956</v>
      </c>
      <c r="M61" s="23">
        <v>35.610439999999997</v>
      </c>
      <c r="N61" s="7">
        <v>0.97815278129804195</v>
      </c>
      <c r="O61" s="7">
        <v>0.97287024189144788</v>
      </c>
      <c r="P61" s="23">
        <v>1.8445999999999851</v>
      </c>
      <c r="Q61" s="23">
        <v>2.295400000000003</v>
      </c>
      <c r="R61" s="7"/>
      <c r="S61" s="7"/>
      <c r="T61" s="7"/>
      <c r="U61" s="7"/>
      <c r="V61" s="7"/>
      <c r="W61" s="7"/>
      <c r="X61" s="7"/>
      <c r="Y61" s="7"/>
      <c r="Z61" s="12"/>
    </row>
    <row r="62" spans="1:26" x14ac:dyDescent="0.3">
      <c r="A62" s="3">
        <v>1988</v>
      </c>
      <c r="B62" s="7">
        <v>0.95986232237525482</v>
      </c>
      <c r="C62" s="7">
        <v>0.95178154570146212</v>
      </c>
      <c r="D62" s="23">
        <v>3.1005200000000066</v>
      </c>
      <c r="E62" s="23">
        <v>3.739479999999995</v>
      </c>
      <c r="F62" s="7">
        <v>0.75529601859303919</v>
      </c>
      <c r="G62" s="7">
        <v>0.74113599325193058</v>
      </c>
      <c r="H62" s="23">
        <v>19.069839999999992</v>
      </c>
      <c r="I62" s="23">
        <v>20.230160000000009</v>
      </c>
      <c r="J62" s="7">
        <v>0.60402441367650317</v>
      </c>
      <c r="K62" s="7">
        <v>0.59565178714564271</v>
      </c>
      <c r="L62" s="23">
        <v>33.219959999999993</v>
      </c>
      <c r="M62" s="23">
        <v>34.000039999999998</v>
      </c>
      <c r="N62" s="7">
        <v>0.95386776952519958</v>
      </c>
      <c r="O62" s="7">
        <v>0.94890191698380055</v>
      </c>
      <c r="P62" s="23">
        <v>4.0004799999999952</v>
      </c>
      <c r="Q62" s="23">
        <v>4.4395200000000079</v>
      </c>
      <c r="R62" s="7"/>
      <c r="S62" s="7"/>
      <c r="T62" s="7"/>
      <c r="U62" s="7"/>
      <c r="V62" s="7"/>
      <c r="W62" s="7"/>
      <c r="X62" s="7"/>
      <c r="Y62" s="7"/>
      <c r="Z62" s="12"/>
    </row>
    <row r="63" spans="1:26" x14ac:dyDescent="0.3">
      <c r="A63" s="3">
        <v>1989</v>
      </c>
      <c r="B63" s="7">
        <v>0.94897026310221277</v>
      </c>
      <c r="C63" s="7">
        <v>0.94020122964215436</v>
      </c>
      <c r="D63" s="23">
        <v>4.061320000000002</v>
      </c>
      <c r="E63" s="23">
        <v>4.7786800000000014</v>
      </c>
      <c r="F63" s="7">
        <v>0.68413031223996146</v>
      </c>
      <c r="G63" s="7">
        <v>0.67105942307673261</v>
      </c>
      <c r="H63" s="23">
        <v>25.417680000000008</v>
      </c>
      <c r="I63" s="23">
        <v>26.562319999999996</v>
      </c>
      <c r="J63" s="7">
        <v>0.61810599287460877</v>
      </c>
      <c r="K63" s="7">
        <v>0.6081279352957234</v>
      </c>
      <c r="L63" s="23">
        <v>32.753720000000008</v>
      </c>
      <c r="M63" s="23">
        <v>33.70628</v>
      </c>
      <c r="N63" s="7">
        <v>0.9455023994050713</v>
      </c>
      <c r="O63" s="7">
        <v>0.93894087602309839</v>
      </c>
      <c r="P63" s="23">
        <v>4.8601200000000011</v>
      </c>
      <c r="Q63" s="23">
        <v>5.4598799999999947</v>
      </c>
      <c r="R63" s="7"/>
      <c r="S63" s="7"/>
      <c r="T63" s="7"/>
      <c r="U63" s="7"/>
      <c r="V63" s="7"/>
      <c r="W63" s="7"/>
      <c r="X63" s="7"/>
      <c r="Y63" s="7"/>
      <c r="Z63" s="12"/>
    </row>
    <row r="64" spans="1:26" x14ac:dyDescent="0.3">
      <c r="A64" s="3">
        <v>1990</v>
      </c>
      <c r="B64" s="7">
        <v>0.98003881620626909</v>
      </c>
      <c r="C64" s="7">
        <v>0.97034466203916714</v>
      </c>
      <c r="D64" s="23">
        <v>1.5879999999999894</v>
      </c>
      <c r="E64" s="23">
        <v>2.3719999999999963</v>
      </c>
      <c r="F64" s="7">
        <v>0.80489025559304306</v>
      </c>
      <c r="G64" s="7">
        <v>0.79125742709354119</v>
      </c>
      <c r="H64" s="23">
        <v>15.671800000000003</v>
      </c>
      <c r="I64" s="23">
        <v>16.828199999999992</v>
      </c>
      <c r="J64" s="7">
        <v>0.6631521957275609</v>
      </c>
      <c r="K64" s="7">
        <v>0.65419669400724834</v>
      </c>
      <c r="L64" s="23">
        <v>28.868799999999993</v>
      </c>
      <c r="M64" s="23">
        <v>29.731200000000012</v>
      </c>
      <c r="N64" s="7">
        <v>0.94116205039929701</v>
      </c>
      <c r="O64" s="7">
        <v>0.93358572529102946</v>
      </c>
      <c r="P64" s="23">
        <v>5.261120000000008</v>
      </c>
      <c r="Q64" s="23">
        <v>5.9588799999999997</v>
      </c>
      <c r="R64" s="7"/>
      <c r="S64" s="7"/>
      <c r="T64" s="7"/>
      <c r="U64" s="7"/>
      <c r="V64" s="7"/>
      <c r="W64" s="7"/>
      <c r="X64" s="7"/>
      <c r="Y64" s="7"/>
      <c r="Z64" s="12"/>
    </row>
    <row r="65" spans="1:26" x14ac:dyDescent="0.3">
      <c r="A65" s="3">
        <v>1991</v>
      </c>
      <c r="B65" s="7">
        <v>1.0008666774663859</v>
      </c>
      <c r="C65" s="7">
        <v>0.99158568882354714</v>
      </c>
      <c r="D65" s="23">
        <v>-6.8480000000004093E-2</v>
      </c>
      <c r="E65" s="23">
        <v>0.66848000000000463</v>
      </c>
      <c r="F65" s="7">
        <v>0.77737302787184026</v>
      </c>
      <c r="G65" s="7">
        <v>0.76192724045267579</v>
      </c>
      <c r="H65" s="23">
        <v>18.053400000000007</v>
      </c>
      <c r="I65" s="23">
        <v>19.366600000000002</v>
      </c>
      <c r="J65" s="7">
        <v>0.69503450698173197</v>
      </c>
      <c r="K65" s="7">
        <v>0.68518321906007207</v>
      </c>
      <c r="L65" s="23">
        <v>26.117440000000002</v>
      </c>
      <c r="M65" s="23">
        <v>27.042560000000005</v>
      </c>
      <c r="N65" s="7">
        <v>0.96983456930975465</v>
      </c>
      <c r="O65" s="7">
        <v>0.96536223616657169</v>
      </c>
      <c r="P65" s="23">
        <v>2.6440000000000019</v>
      </c>
      <c r="Q65" s="23">
        <v>3.0359999999999943</v>
      </c>
      <c r="R65" s="7"/>
      <c r="S65" s="7"/>
      <c r="T65" s="7"/>
      <c r="U65" s="7"/>
      <c r="V65" s="7"/>
      <c r="W65" s="7"/>
      <c r="X65" s="7"/>
      <c r="Y65" s="7"/>
      <c r="Z65" s="12"/>
    </row>
    <row r="66" spans="1:26" x14ac:dyDescent="0.3">
      <c r="A66" s="3">
        <v>1992</v>
      </c>
      <c r="B66" s="7">
        <v>0.97417405444282879</v>
      </c>
      <c r="C66" s="7">
        <v>0.9668217555490205</v>
      </c>
      <c r="D66" s="23">
        <v>2.1142400000000006</v>
      </c>
      <c r="E66" s="23">
        <v>2.7257599999999993</v>
      </c>
      <c r="F66" s="7">
        <v>0.81738408414460217</v>
      </c>
      <c r="G66" s="7">
        <v>0.80527350242348805</v>
      </c>
      <c r="H66" s="23">
        <v>15.078639999999998</v>
      </c>
      <c r="I66" s="23">
        <v>16.121360000000006</v>
      </c>
      <c r="J66" s="7">
        <v>0.71684515615407607</v>
      </c>
      <c r="K66" s="7">
        <v>0.70811013036560744</v>
      </c>
      <c r="L66" s="23">
        <v>24.740360000000006</v>
      </c>
      <c r="M66" s="23">
        <v>25.559640000000005</v>
      </c>
      <c r="N66" s="7">
        <v>0.97984296778983571</v>
      </c>
      <c r="O66" s="7">
        <v>0.97580460773741273</v>
      </c>
      <c r="P66" s="23">
        <v>1.7896799999999935</v>
      </c>
      <c r="Q66" s="23">
        <v>2.1503199999999945</v>
      </c>
      <c r="R66" s="7"/>
      <c r="S66" s="7"/>
      <c r="T66" s="7"/>
      <c r="U66" s="7"/>
      <c r="V66" s="7"/>
      <c r="W66" s="7"/>
      <c r="X66" s="7"/>
      <c r="Y66" s="7"/>
      <c r="Z66" s="12"/>
    </row>
    <row r="67" spans="1:26" x14ac:dyDescent="0.3">
      <c r="A67" s="3">
        <v>1993</v>
      </c>
      <c r="B67" s="7">
        <v>0.98404316121403224</v>
      </c>
      <c r="C67" s="7">
        <v>0.9751819162498776</v>
      </c>
      <c r="D67" s="23">
        <v>1.2954400000000033</v>
      </c>
      <c r="E67" s="23">
        <v>2.0245599999999864</v>
      </c>
      <c r="F67" s="7">
        <v>0.82950041507700134</v>
      </c>
      <c r="G67" s="7">
        <v>0.81045925732934487</v>
      </c>
      <c r="H67" s="23">
        <v>13.982480000000008</v>
      </c>
      <c r="I67" s="23">
        <v>15.597519999999998</v>
      </c>
      <c r="J67" s="7">
        <v>0.72227802185934697</v>
      </c>
      <c r="K67" s="7">
        <v>0.71225916259755817</v>
      </c>
      <c r="L67" s="23">
        <v>23.967639999999989</v>
      </c>
      <c r="M67" s="23">
        <v>24.91236</v>
      </c>
      <c r="N67" s="7">
        <v>0.95691689309051731</v>
      </c>
      <c r="O67" s="7">
        <v>0.9470992928369063</v>
      </c>
      <c r="P67" s="23">
        <v>3.8372399999999862</v>
      </c>
      <c r="Q67" s="23">
        <v>4.7427600000000014</v>
      </c>
      <c r="R67" s="7"/>
      <c r="S67" s="7"/>
      <c r="T67" s="7"/>
      <c r="U67" s="7"/>
      <c r="V67" s="7"/>
      <c r="W67" s="7"/>
      <c r="X67" s="7"/>
      <c r="Y67" s="7"/>
      <c r="Z67" s="12"/>
    </row>
    <row r="68" spans="1:26" x14ac:dyDescent="0.3">
      <c r="A68" s="3"/>
      <c r="B68" s="18"/>
      <c r="C68" s="18"/>
      <c r="D68" s="19"/>
      <c r="E68" s="19"/>
      <c r="F68" s="19"/>
      <c r="G68" s="19"/>
      <c r="H68" s="19"/>
      <c r="I68" s="19"/>
      <c r="J68" s="18"/>
      <c r="K68" s="18"/>
      <c r="L68" s="19"/>
      <c r="M68" s="19"/>
      <c r="N68" s="22"/>
      <c r="O68" s="22"/>
      <c r="P68" s="21"/>
      <c r="Q68" s="21"/>
      <c r="R68" s="7"/>
      <c r="S68" s="7"/>
      <c r="T68" s="7"/>
      <c r="U68" s="7"/>
      <c r="V68" s="7"/>
      <c r="W68" s="7"/>
      <c r="X68" s="7"/>
      <c r="Y68" s="7"/>
      <c r="Z68" s="12"/>
    </row>
    <row r="69" spans="1:26" x14ac:dyDescent="0.3">
      <c r="A69" s="3"/>
      <c r="B69" s="18"/>
      <c r="C69" s="18"/>
      <c r="D69" s="19"/>
      <c r="E69" s="19"/>
      <c r="F69" s="19"/>
      <c r="G69" s="19"/>
      <c r="H69" s="19"/>
      <c r="I69" s="19"/>
      <c r="J69" s="18"/>
      <c r="K69" s="18"/>
      <c r="L69" s="19"/>
      <c r="M69" s="19"/>
      <c r="N69" s="22"/>
      <c r="O69" s="22"/>
      <c r="P69" s="21"/>
      <c r="Q69" s="21"/>
      <c r="R69" s="7"/>
      <c r="S69" s="7"/>
      <c r="T69" s="7"/>
      <c r="U69" s="7"/>
      <c r="V69" s="7"/>
      <c r="W69" s="7"/>
      <c r="X69" s="7"/>
      <c r="Y69" s="7"/>
      <c r="Z69" s="12"/>
    </row>
    <row r="70" spans="1:26" x14ac:dyDescent="0.3">
      <c r="A70" s="3"/>
      <c r="B70" s="18"/>
      <c r="C70" s="18"/>
      <c r="D70" s="19"/>
      <c r="E70" s="19"/>
      <c r="F70" s="19"/>
      <c r="G70" s="19"/>
      <c r="H70" s="19"/>
      <c r="I70" s="19"/>
      <c r="J70" s="18"/>
      <c r="K70" s="18"/>
      <c r="L70" s="19"/>
      <c r="M70" s="19"/>
      <c r="N70" s="22"/>
      <c r="O70" s="22"/>
      <c r="P70" s="21"/>
      <c r="Q70" s="21"/>
      <c r="R70" s="7"/>
      <c r="S70" s="7"/>
      <c r="T70" s="7"/>
      <c r="U70" s="7"/>
      <c r="V70" s="7"/>
      <c r="W70" s="7"/>
      <c r="X70" s="7"/>
      <c r="Y70" s="7"/>
      <c r="Z70" s="12"/>
    </row>
    <row r="71" spans="1:26" x14ac:dyDescent="0.3">
      <c r="A71" s="3"/>
      <c r="B71" s="18"/>
      <c r="C71" s="18"/>
      <c r="D71" s="19"/>
      <c r="E71" s="19"/>
      <c r="F71" s="19"/>
      <c r="G71" s="19"/>
      <c r="H71" s="19"/>
      <c r="I71" s="19"/>
      <c r="J71" s="18"/>
      <c r="K71" s="18"/>
      <c r="L71" s="19"/>
      <c r="M71" s="19"/>
      <c r="N71" s="22"/>
      <c r="O71" s="22"/>
      <c r="P71" s="21"/>
      <c r="Q71" s="21"/>
      <c r="R71" s="7"/>
      <c r="S71" s="7"/>
      <c r="T71" s="7"/>
      <c r="U71" s="7"/>
      <c r="V71" s="7"/>
      <c r="W71" s="7"/>
      <c r="X71" s="7"/>
      <c r="Y71" s="7"/>
      <c r="Z71" s="12"/>
    </row>
    <row r="72" spans="1:26" x14ac:dyDescent="0.3">
      <c r="N72" s="11"/>
      <c r="O72" s="11"/>
      <c r="P72" s="11"/>
      <c r="Q72" s="11"/>
    </row>
    <row r="73" spans="1:26" x14ac:dyDescent="0.3">
      <c r="N73" s="11"/>
      <c r="O73" s="11"/>
      <c r="P73" s="11"/>
      <c r="Q73" s="11"/>
    </row>
    <row r="74" spans="1:26" x14ac:dyDescent="0.3">
      <c r="N74" s="9"/>
      <c r="O74" s="9"/>
      <c r="P74" s="9"/>
      <c r="Q74" s="9"/>
    </row>
    <row r="75" spans="1:26" x14ac:dyDescent="0.3">
      <c r="N75" s="9"/>
      <c r="O75" s="9"/>
      <c r="P75" s="9"/>
      <c r="Q75" s="9"/>
    </row>
    <row r="76" spans="1:26" x14ac:dyDescent="0.3">
      <c r="N76" s="9"/>
      <c r="O76" s="9"/>
      <c r="P76" s="9"/>
      <c r="Q76" s="9"/>
    </row>
  </sheetData>
  <mergeCells count="6">
    <mergeCell ref="F2:I2"/>
    <mergeCell ref="A1:Q1"/>
    <mergeCell ref="A2:A3"/>
    <mergeCell ref="B2:E2"/>
    <mergeCell ref="J2:M2"/>
    <mergeCell ref="N2:Q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2"/>
  <sheetViews>
    <sheetView zoomScale="53" zoomScaleNormal="53" workbookViewId="0">
      <selection activeCell="J29" sqref="J29"/>
    </sheetView>
  </sheetViews>
  <sheetFormatPr baseColWidth="10" defaultRowHeight="16.5" x14ac:dyDescent="0.3"/>
  <cols>
    <col min="1" max="1" width="14.5703125" style="27" customWidth="1"/>
    <col min="2" max="2" width="12" style="27" customWidth="1"/>
    <col min="3" max="3" width="7.7109375" style="27" bestFit="1" customWidth="1"/>
    <col min="4" max="4" width="12" style="27" customWidth="1"/>
    <col min="5" max="5" width="7.7109375" style="27" bestFit="1" customWidth="1"/>
    <col min="6" max="6" width="12" style="27" customWidth="1"/>
    <col min="7" max="7" width="7.7109375" style="27" customWidth="1"/>
    <col min="8" max="8" width="12" style="27" customWidth="1"/>
    <col min="9" max="9" width="7.7109375" style="27" customWidth="1"/>
    <col min="10" max="10" width="12" style="27" customWidth="1"/>
    <col min="11" max="11" width="7.7109375" style="27" customWidth="1"/>
    <col min="12" max="12" width="12" style="27" customWidth="1"/>
    <col min="13" max="13" width="7.7109375" style="27" customWidth="1"/>
    <col min="14" max="14" width="12" style="27" customWidth="1"/>
    <col min="15" max="15" width="7.7109375" style="27" customWidth="1"/>
    <col min="16" max="16" width="12" style="27" customWidth="1"/>
    <col min="17" max="17" width="7.7109375" style="27" customWidth="1"/>
    <col min="18" max="18" width="12" style="27" customWidth="1"/>
    <col min="19" max="19" width="7.7109375" style="27" customWidth="1"/>
    <col min="20" max="20" width="12" style="27" customWidth="1"/>
    <col min="21" max="21" width="7.7109375" style="27" customWidth="1"/>
    <col min="22" max="22" width="12" style="27" customWidth="1"/>
    <col min="23" max="23" width="7.7109375" style="27" customWidth="1"/>
    <col min="24" max="24" width="12" style="27" customWidth="1"/>
    <col min="25" max="25" width="7.7109375" style="27" customWidth="1"/>
    <col min="26" max="26" width="12" style="27" customWidth="1"/>
    <col min="27" max="27" width="7.7109375" style="27" customWidth="1"/>
    <col min="28" max="28" width="13.140625" style="27" customWidth="1"/>
    <col min="29" max="29" width="7.7109375" style="27" customWidth="1"/>
    <col min="30" max="30" width="12" style="27" customWidth="1"/>
    <col min="31" max="31" width="7.7109375" style="27" customWidth="1"/>
    <col min="32" max="32" width="12" style="27" customWidth="1"/>
    <col min="33" max="33" width="7.7109375" style="27" customWidth="1"/>
    <col min="34" max="34" width="12" style="27" customWidth="1"/>
    <col min="35" max="35" width="7.7109375" style="27" customWidth="1"/>
    <col min="36" max="36" width="12" style="27" customWidth="1"/>
    <col min="37" max="37" width="7.7109375" style="27" customWidth="1"/>
    <col min="38" max="38" width="12" style="27" customWidth="1"/>
    <col min="39" max="39" width="7.7109375" style="27" customWidth="1"/>
    <col min="40" max="40" width="12" style="27" customWidth="1"/>
    <col min="41" max="41" width="7.7109375" style="27" customWidth="1"/>
    <col min="42" max="42" width="12" style="27" customWidth="1"/>
    <col min="43" max="43" width="7.7109375" style="27" customWidth="1"/>
    <col min="44" max="44" width="11.42578125" style="27"/>
    <col min="45" max="45" width="7.7109375" style="27" customWidth="1"/>
    <col min="46" max="46" width="11.42578125" style="27"/>
    <col min="47" max="47" width="7.7109375" style="27" customWidth="1"/>
    <col min="48" max="48" width="11.42578125" style="27"/>
    <col min="49" max="49" width="7.7109375" style="27" bestFit="1" customWidth="1"/>
    <col min="50" max="50" width="11.42578125" style="27"/>
    <col min="51" max="51" width="7.7109375" style="27" customWidth="1"/>
    <col min="52" max="16384" width="11.42578125" style="27"/>
  </cols>
  <sheetData>
    <row r="1" spans="1:53" ht="18" x14ac:dyDescent="0.35">
      <c r="A1" s="55" t="s">
        <v>66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</row>
    <row r="2" spans="1:53" s="41" customFormat="1" ht="33" customHeight="1" x14ac:dyDescent="0.3">
      <c r="A2" s="57" t="s">
        <v>1</v>
      </c>
      <c r="B2" s="60" t="s">
        <v>33</v>
      </c>
      <c r="C2" s="60"/>
      <c r="D2" s="61" t="s">
        <v>34</v>
      </c>
      <c r="E2" s="61"/>
      <c r="F2" s="60" t="s">
        <v>35</v>
      </c>
      <c r="G2" s="60"/>
      <c r="H2" s="60" t="s">
        <v>36</v>
      </c>
      <c r="I2" s="60"/>
      <c r="J2" s="61" t="s">
        <v>37</v>
      </c>
      <c r="K2" s="61"/>
      <c r="L2" s="60" t="s">
        <v>38</v>
      </c>
      <c r="M2" s="60"/>
      <c r="N2" s="60" t="s">
        <v>39</v>
      </c>
      <c r="O2" s="60"/>
      <c r="P2" s="61" t="s">
        <v>40</v>
      </c>
      <c r="Q2" s="61"/>
      <c r="R2" s="60" t="s">
        <v>41</v>
      </c>
      <c r="S2" s="60"/>
      <c r="T2" s="60" t="s">
        <v>42</v>
      </c>
      <c r="U2" s="60"/>
      <c r="V2" s="61" t="s">
        <v>43</v>
      </c>
      <c r="W2" s="61"/>
      <c r="X2" s="60" t="s">
        <v>44</v>
      </c>
      <c r="Y2" s="60"/>
      <c r="Z2" s="60" t="s">
        <v>45</v>
      </c>
      <c r="AA2" s="60"/>
      <c r="AB2" s="61" t="s">
        <v>46</v>
      </c>
      <c r="AC2" s="61"/>
      <c r="AD2" s="60" t="s">
        <v>47</v>
      </c>
      <c r="AE2" s="60"/>
      <c r="AF2" s="60" t="s">
        <v>48</v>
      </c>
      <c r="AG2" s="60"/>
      <c r="AH2" s="61" t="s">
        <v>49</v>
      </c>
      <c r="AI2" s="61"/>
      <c r="AJ2" s="60" t="s">
        <v>50</v>
      </c>
      <c r="AK2" s="60"/>
      <c r="AL2" s="60" t="s">
        <v>51</v>
      </c>
      <c r="AM2" s="60"/>
      <c r="AN2" s="61" t="s">
        <v>52</v>
      </c>
      <c r="AO2" s="61"/>
      <c r="AP2" s="60" t="s">
        <v>53</v>
      </c>
      <c r="AQ2" s="60"/>
      <c r="AR2" s="60" t="s">
        <v>54</v>
      </c>
      <c r="AS2" s="60"/>
      <c r="AT2" s="61" t="s">
        <v>55</v>
      </c>
      <c r="AU2" s="61"/>
      <c r="AV2" s="60" t="s">
        <v>56</v>
      </c>
      <c r="AW2" s="60"/>
      <c r="AX2" s="60" t="s">
        <v>57</v>
      </c>
      <c r="AY2" s="60"/>
    </row>
    <row r="3" spans="1:53" x14ac:dyDescent="0.3">
      <c r="A3" s="57"/>
      <c r="B3" s="16" t="s">
        <v>19</v>
      </c>
      <c r="C3" s="16" t="s">
        <v>3</v>
      </c>
      <c r="D3" s="16" t="s">
        <v>19</v>
      </c>
      <c r="E3" s="16" t="s">
        <v>3</v>
      </c>
      <c r="F3" s="16" t="s">
        <v>19</v>
      </c>
      <c r="G3" s="16" t="s">
        <v>3</v>
      </c>
      <c r="H3" s="16" t="s">
        <v>19</v>
      </c>
      <c r="I3" s="16" t="s">
        <v>3</v>
      </c>
      <c r="J3" s="16" t="s">
        <v>19</v>
      </c>
      <c r="K3" s="16" t="s">
        <v>3</v>
      </c>
      <c r="L3" s="16" t="s">
        <v>19</v>
      </c>
      <c r="M3" s="16" t="s">
        <v>3</v>
      </c>
      <c r="N3" s="16" t="s">
        <v>19</v>
      </c>
      <c r="O3" s="16" t="s">
        <v>3</v>
      </c>
      <c r="P3" s="16" t="s">
        <v>19</v>
      </c>
      <c r="Q3" s="16" t="s">
        <v>3</v>
      </c>
      <c r="R3" s="16" t="s">
        <v>19</v>
      </c>
      <c r="S3" s="16" t="s">
        <v>3</v>
      </c>
      <c r="T3" s="16" t="s">
        <v>19</v>
      </c>
      <c r="U3" s="16" t="s">
        <v>3</v>
      </c>
      <c r="V3" s="16" t="s">
        <v>19</v>
      </c>
      <c r="W3" s="16" t="s">
        <v>3</v>
      </c>
      <c r="X3" s="16" t="s">
        <v>19</v>
      </c>
      <c r="Y3" s="16" t="s">
        <v>3</v>
      </c>
      <c r="Z3" s="16" t="s">
        <v>19</v>
      </c>
      <c r="AA3" s="16" t="s">
        <v>3</v>
      </c>
      <c r="AB3" s="16" t="s">
        <v>19</v>
      </c>
      <c r="AC3" s="16" t="s">
        <v>3</v>
      </c>
      <c r="AD3" s="16" t="s">
        <v>19</v>
      </c>
      <c r="AE3" s="16" t="s">
        <v>3</v>
      </c>
      <c r="AF3" s="16" t="s">
        <v>19</v>
      </c>
      <c r="AG3" s="16" t="s">
        <v>3</v>
      </c>
      <c r="AH3" s="16" t="s">
        <v>19</v>
      </c>
      <c r="AI3" s="16" t="s">
        <v>3</v>
      </c>
      <c r="AJ3" s="16" t="s">
        <v>19</v>
      </c>
      <c r="AK3" s="16" t="s">
        <v>3</v>
      </c>
      <c r="AL3" s="16" t="s">
        <v>19</v>
      </c>
      <c r="AM3" s="16" t="s">
        <v>3</v>
      </c>
      <c r="AN3" s="16" t="s">
        <v>19</v>
      </c>
      <c r="AO3" s="16" t="s">
        <v>3</v>
      </c>
      <c r="AP3" s="16" t="s">
        <v>19</v>
      </c>
      <c r="AQ3" s="16" t="s">
        <v>3</v>
      </c>
      <c r="AR3" s="16" t="s">
        <v>19</v>
      </c>
      <c r="AS3" s="16" t="s">
        <v>3</v>
      </c>
      <c r="AT3" s="16" t="s">
        <v>19</v>
      </c>
      <c r="AU3" s="16" t="s">
        <v>3</v>
      </c>
      <c r="AV3" s="16" t="s">
        <v>19</v>
      </c>
      <c r="AW3" s="16" t="s">
        <v>3</v>
      </c>
      <c r="AX3" s="16" t="s">
        <v>19</v>
      </c>
      <c r="AY3" s="16" t="s">
        <v>3</v>
      </c>
      <c r="AZ3" s="16"/>
      <c r="BA3" s="16"/>
    </row>
    <row r="4" spans="1:53" x14ac:dyDescent="0.3">
      <c r="A4" s="38">
        <v>1978</v>
      </c>
      <c r="B4" s="32">
        <v>0.75280000000000002</v>
      </c>
      <c r="C4" s="32">
        <v>3.3999999999999998E-3</v>
      </c>
      <c r="D4" s="28">
        <v>0.80779999999999996</v>
      </c>
      <c r="E4" s="28">
        <v>3.0000000000000001E-3</v>
      </c>
      <c r="F4" s="28">
        <v>0.73880000000000001</v>
      </c>
      <c r="G4" s="28">
        <v>2.5999999999999999E-3</v>
      </c>
      <c r="H4" s="28">
        <v>0.94269999999999998</v>
      </c>
      <c r="I4" s="28">
        <v>1.1999999999999999E-3</v>
      </c>
      <c r="J4" s="28">
        <v>0.73150000000000004</v>
      </c>
      <c r="K4" s="28">
        <v>4.4999999999999997E-3</v>
      </c>
      <c r="L4" s="28">
        <v>0.72250000000000003</v>
      </c>
      <c r="M4" s="28">
        <v>3.0999999999999999E-3</v>
      </c>
      <c r="N4" s="28">
        <v>0.96799999999999997</v>
      </c>
      <c r="O4" s="28">
        <v>2.2000000000000001E-4</v>
      </c>
      <c r="P4" s="28">
        <v>0.75949999999999995</v>
      </c>
      <c r="Q4" s="28">
        <v>3.0000000000000001E-3</v>
      </c>
      <c r="R4" s="28">
        <v>0.74609999999999999</v>
      </c>
      <c r="S4" s="28">
        <v>4.4000000000000003E-3</v>
      </c>
      <c r="T4" s="28">
        <v>0.63839999999999997</v>
      </c>
      <c r="U4" s="28">
        <v>3.2000000000000002E-3</v>
      </c>
      <c r="V4" s="28">
        <v>0.95469999999999999</v>
      </c>
      <c r="W4" s="28">
        <v>1.6000000000000001E-3</v>
      </c>
      <c r="X4" s="28">
        <v>0.86670000000000003</v>
      </c>
      <c r="Y4" s="28">
        <v>2.3999999999999998E-3</v>
      </c>
      <c r="Z4" s="28">
        <v>0.83169999999999999</v>
      </c>
      <c r="AA4" s="28">
        <v>1.9E-3</v>
      </c>
      <c r="AB4" s="28">
        <v>0.87909999999999999</v>
      </c>
      <c r="AC4" s="28">
        <v>1E-3</v>
      </c>
      <c r="AD4" s="28">
        <v>0.95440000000000003</v>
      </c>
      <c r="AE4" s="28">
        <v>5.2999999999999998E-4</v>
      </c>
      <c r="AF4" s="28">
        <v>0.81469999999999998</v>
      </c>
      <c r="AG4" s="28">
        <v>2.3E-3</v>
      </c>
      <c r="AH4" s="28">
        <v>0.83720000000000006</v>
      </c>
      <c r="AI4" s="28">
        <v>2.2000000000000001E-3</v>
      </c>
      <c r="AJ4" s="28">
        <v>0.93769999999999998</v>
      </c>
      <c r="AK4" s="28">
        <v>4.2999999999999999E-4</v>
      </c>
      <c r="AL4" s="28">
        <v>0.84930000000000005</v>
      </c>
      <c r="AM4" s="28">
        <v>3.3E-3</v>
      </c>
      <c r="AN4" s="28">
        <v>0.83730000000000004</v>
      </c>
      <c r="AO4" s="28">
        <v>2.5000000000000001E-3</v>
      </c>
      <c r="AP4" s="28">
        <v>0.86260000000000003</v>
      </c>
      <c r="AQ4" s="28">
        <v>3.0999999999999999E-3</v>
      </c>
      <c r="AR4" s="28">
        <v>0.81769999999999998</v>
      </c>
      <c r="AS4" s="28">
        <v>1.8E-3</v>
      </c>
      <c r="AT4" s="43">
        <v>0.9345</v>
      </c>
      <c r="AU4" s="42">
        <v>1.9E-3</v>
      </c>
      <c r="AV4" s="28">
        <v>0.86819999999999997</v>
      </c>
      <c r="AW4" s="28">
        <v>4.4999999999999997E-3</v>
      </c>
      <c r="AX4" s="28">
        <v>0.84730000000000005</v>
      </c>
      <c r="AY4" s="28">
        <v>2E-3</v>
      </c>
    </row>
    <row r="5" spans="1:53" x14ac:dyDescent="0.3">
      <c r="A5" s="38">
        <v>1979</v>
      </c>
      <c r="B5" s="32">
        <v>0.74080000000000001</v>
      </c>
      <c r="C5" s="32">
        <v>3.0000000000000001E-3</v>
      </c>
      <c r="D5" s="28">
        <v>0.872</v>
      </c>
      <c r="E5" s="28">
        <v>2.0999999999999999E-3</v>
      </c>
      <c r="F5" s="28">
        <v>0.72699999999999998</v>
      </c>
      <c r="G5" s="28">
        <v>2.8999999999999998E-3</v>
      </c>
      <c r="H5" s="28">
        <v>0.9425</v>
      </c>
      <c r="I5" s="28">
        <v>1.5E-3</v>
      </c>
      <c r="J5" s="28">
        <v>0.78820000000000001</v>
      </c>
      <c r="K5" s="28">
        <v>2.8E-3</v>
      </c>
      <c r="L5" s="28">
        <v>0.71599999999999997</v>
      </c>
      <c r="M5" s="28">
        <v>2.8E-3</v>
      </c>
      <c r="N5" s="28">
        <v>0.97170000000000001</v>
      </c>
      <c r="O5" s="28">
        <v>1.9000000000000001E-4</v>
      </c>
      <c r="P5" s="28">
        <v>0.84199999999999997</v>
      </c>
      <c r="Q5" s="28">
        <v>2.7000000000000001E-3</v>
      </c>
      <c r="R5" s="28">
        <v>0.6452</v>
      </c>
      <c r="S5" s="28">
        <v>5.1000000000000004E-3</v>
      </c>
      <c r="T5" s="28">
        <v>0.70440000000000003</v>
      </c>
      <c r="U5" s="28">
        <v>4.4999999999999997E-3</v>
      </c>
      <c r="V5" s="28">
        <v>0.93740000000000001</v>
      </c>
      <c r="W5" s="28">
        <v>1.9E-3</v>
      </c>
      <c r="X5" s="28">
        <v>0.88670000000000004</v>
      </c>
      <c r="Y5" s="28">
        <v>2E-3</v>
      </c>
      <c r="Z5" s="28">
        <v>0.84119999999999995</v>
      </c>
      <c r="AA5" s="28">
        <v>4.7999999999999996E-3</v>
      </c>
      <c r="AB5" s="28">
        <v>0.89959999999999996</v>
      </c>
      <c r="AC5" s="28">
        <v>1.5E-3</v>
      </c>
      <c r="AD5" s="28">
        <v>0.96309999999999996</v>
      </c>
      <c r="AE5" s="28">
        <v>3.8000000000000002E-4</v>
      </c>
      <c r="AF5" s="28">
        <v>0.83389999999999997</v>
      </c>
      <c r="AG5" s="28">
        <v>2.0999999999999999E-3</v>
      </c>
      <c r="AH5" s="28">
        <v>0.87329999999999997</v>
      </c>
      <c r="AI5" s="28">
        <v>2.0999999999999999E-3</v>
      </c>
      <c r="AJ5" s="28">
        <v>0.9617</v>
      </c>
      <c r="AK5" s="28">
        <v>2.3999999999999998E-3</v>
      </c>
      <c r="AL5" s="28">
        <v>0.83079999999999998</v>
      </c>
      <c r="AM5" s="28">
        <v>3.0000000000000001E-3</v>
      </c>
      <c r="AN5" s="28">
        <v>0.79730000000000001</v>
      </c>
      <c r="AO5" s="28">
        <v>2.2000000000000001E-3</v>
      </c>
      <c r="AP5" s="28">
        <v>0.93389999999999995</v>
      </c>
      <c r="AQ5" s="28">
        <v>5.0000000000000001E-4</v>
      </c>
      <c r="AR5" s="28">
        <v>0.77839999999999998</v>
      </c>
      <c r="AS5" s="28">
        <v>2.5000000000000001E-3</v>
      </c>
      <c r="AT5" s="28">
        <v>0.9728</v>
      </c>
      <c r="AU5" s="28">
        <v>2.4000000000000001E-4</v>
      </c>
      <c r="AV5" s="28">
        <v>0.90469999999999995</v>
      </c>
      <c r="AW5" s="28">
        <v>8.7000000000000001E-4</v>
      </c>
      <c r="AX5" s="28">
        <v>0.82599999999999996</v>
      </c>
      <c r="AY5" s="28">
        <v>2.3E-3</v>
      </c>
    </row>
    <row r="6" spans="1:53" x14ac:dyDescent="0.3">
      <c r="A6" s="38">
        <v>1980</v>
      </c>
      <c r="B6" s="32">
        <v>0.78190000000000004</v>
      </c>
      <c r="C6" s="32">
        <v>2.3999999999999998E-3</v>
      </c>
      <c r="D6" s="28">
        <v>0.84660000000000002</v>
      </c>
      <c r="E6" s="28">
        <v>2.5999999999999999E-3</v>
      </c>
      <c r="F6" s="28">
        <v>0.7601</v>
      </c>
      <c r="G6" s="28">
        <v>1.6999999999999999E-3</v>
      </c>
      <c r="H6" s="28">
        <v>0.94320000000000004</v>
      </c>
      <c r="I6" s="28">
        <v>5.2999999999999998E-4</v>
      </c>
      <c r="J6" s="28">
        <v>0.8286</v>
      </c>
      <c r="K6" s="28">
        <v>1.9E-3</v>
      </c>
      <c r="L6" s="28">
        <v>0.73170000000000002</v>
      </c>
      <c r="M6" s="28">
        <v>2.2000000000000001E-3</v>
      </c>
      <c r="N6" s="28">
        <v>0.97260000000000002</v>
      </c>
      <c r="O6" s="28">
        <v>1.2999999999999999E-4</v>
      </c>
      <c r="P6" s="28">
        <v>0.82020000000000004</v>
      </c>
      <c r="Q6" s="28">
        <v>3.2000000000000002E-3</v>
      </c>
      <c r="R6" s="28">
        <v>0.68210000000000004</v>
      </c>
      <c r="S6" s="28">
        <v>5.5999999999999999E-3</v>
      </c>
      <c r="T6" s="28">
        <v>0.70789999999999997</v>
      </c>
      <c r="U6" s="28">
        <v>2.8E-3</v>
      </c>
      <c r="V6" s="28">
        <v>0.95569999999999999</v>
      </c>
      <c r="W6" s="28">
        <v>1.6000000000000001E-3</v>
      </c>
      <c r="X6" s="28">
        <v>0.88360000000000005</v>
      </c>
      <c r="Y6" s="28">
        <v>1.9E-3</v>
      </c>
      <c r="Z6" s="28">
        <v>0.84640000000000004</v>
      </c>
      <c r="AA6" s="28">
        <v>2.8999999999999998E-3</v>
      </c>
      <c r="AB6" s="28">
        <v>0.88439999999999996</v>
      </c>
      <c r="AC6" s="28">
        <v>3.0000000000000001E-3</v>
      </c>
      <c r="AD6" s="28">
        <v>0.96130000000000004</v>
      </c>
      <c r="AE6" s="28">
        <v>6.4999999999999997E-4</v>
      </c>
      <c r="AF6" s="28">
        <v>0.82820000000000005</v>
      </c>
      <c r="AG6" s="28">
        <v>2.5999999999999999E-3</v>
      </c>
      <c r="AH6" s="28">
        <v>0.90180000000000005</v>
      </c>
      <c r="AI6" s="28">
        <v>2.3E-3</v>
      </c>
      <c r="AJ6" s="28">
        <v>0.93659999999999999</v>
      </c>
      <c r="AK6" s="28">
        <v>2.5000000000000001E-3</v>
      </c>
      <c r="AL6" s="28">
        <v>0.89300000000000002</v>
      </c>
      <c r="AM6" s="28">
        <v>2.5999999999999999E-3</v>
      </c>
      <c r="AN6" s="28">
        <v>0.83020000000000005</v>
      </c>
      <c r="AO6" s="28">
        <v>3.5999999999999999E-3</v>
      </c>
      <c r="AP6" s="28">
        <v>0.93459999999999999</v>
      </c>
      <c r="AQ6" s="28">
        <v>1.9E-3</v>
      </c>
      <c r="AR6" s="28">
        <v>0.81279999999999997</v>
      </c>
      <c r="AS6" s="28">
        <v>9.7000000000000005E-4</v>
      </c>
      <c r="AT6" s="28">
        <v>0.95240000000000002</v>
      </c>
      <c r="AU6" s="28">
        <v>2.5000000000000001E-3</v>
      </c>
      <c r="AV6" s="28">
        <v>0.90400000000000003</v>
      </c>
      <c r="AW6" s="28">
        <v>2.3999999999999998E-3</v>
      </c>
      <c r="AX6" s="28">
        <v>0.8508</v>
      </c>
      <c r="AY6" s="28">
        <v>2.3999999999999998E-3</v>
      </c>
    </row>
    <row r="7" spans="1:53" x14ac:dyDescent="0.3">
      <c r="A7" s="38">
        <v>1981</v>
      </c>
      <c r="B7" s="32">
        <v>0.76329999999999998</v>
      </c>
      <c r="C7" s="32">
        <v>3.0000000000000001E-3</v>
      </c>
      <c r="D7" s="28">
        <v>0.8821</v>
      </c>
      <c r="E7" s="28">
        <v>2.0999999999999999E-3</v>
      </c>
      <c r="F7" s="28">
        <v>0.76300000000000001</v>
      </c>
      <c r="G7" s="28">
        <v>2E-3</v>
      </c>
      <c r="H7" s="28">
        <v>0.96199999999999997</v>
      </c>
      <c r="I7" s="28">
        <v>1.1999999999999999E-3</v>
      </c>
      <c r="J7" s="28">
        <v>0.80740000000000001</v>
      </c>
      <c r="K7" s="28">
        <v>2.3999999999999998E-3</v>
      </c>
      <c r="L7" s="28">
        <v>0.747</v>
      </c>
      <c r="M7" s="28">
        <v>3.3E-3</v>
      </c>
      <c r="N7" s="28">
        <v>0.96879999999999999</v>
      </c>
      <c r="O7" s="28">
        <v>2.4000000000000001E-4</v>
      </c>
      <c r="P7" s="28">
        <v>0.82430000000000003</v>
      </c>
      <c r="Q7" s="28">
        <v>3.0999999999999999E-3</v>
      </c>
      <c r="R7" s="28">
        <v>0.74709999999999999</v>
      </c>
      <c r="S7" s="28">
        <v>3.5000000000000001E-3</v>
      </c>
      <c r="T7" s="28">
        <v>0.71679999999999999</v>
      </c>
      <c r="U7" s="28">
        <v>3.8E-3</v>
      </c>
      <c r="V7" s="28">
        <v>0.97519999999999996</v>
      </c>
      <c r="W7" s="28">
        <v>2.0000000000000001E-4</v>
      </c>
      <c r="X7" s="28">
        <v>0.90569999999999995</v>
      </c>
      <c r="Y7" s="28">
        <v>1.6000000000000001E-3</v>
      </c>
      <c r="Z7" s="28">
        <v>0.83909999999999996</v>
      </c>
      <c r="AA7" s="28">
        <v>3.0000000000000001E-3</v>
      </c>
      <c r="AB7" s="28">
        <v>0.90490000000000004</v>
      </c>
      <c r="AC7" s="28">
        <v>2.7000000000000001E-3</v>
      </c>
      <c r="AD7" s="28">
        <v>0.95879999999999999</v>
      </c>
      <c r="AE7" s="28">
        <v>5.6999999999999998E-4</v>
      </c>
      <c r="AF7" s="28">
        <v>0.83340000000000003</v>
      </c>
      <c r="AG7" s="28">
        <v>2.0999999999999999E-3</v>
      </c>
      <c r="AH7" s="28">
        <v>0.89900000000000002</v>
      </c>
      <c r="AI7" s="28">
        <v>1.1999999999999999E-3</v>
      </c>
      <c r="AJ7" s="28">
        <v>0.95530000000000004</v>
      </c>
      <c r="AK7" s="28">
        <v>3.6000000000000002E-4</v>
      </c>
      <c r="AL7" s="28">
        <v>0.88260000000000005</v>
      </c>
      <c r="AM7" s="28">
        <v>2.2000000000000001E-3</v>
      </c>
      <c r="AN7" s="28">
        <v>0.85450000000000004</v>
      </c>
      <c r="AO7" s="28">
        <v>3.3999999999999998E-3</v>
      </c>
      <c r="AP7" s="28">
        <v>0.92549999999999999</v>
      </c>
      <c r="AQ7" s="28">
        <v>2.5000000000000001E-3</v>
      </c>
      <c r="AR7" s="28">
        <v>0.82040000000000002</v>
      </c>
      <c r="AS7" s="28">
        <v>2.5999999999999999E-3</v>
      </c>
      <c r="AT7" s="28">
        <v>0.97529999999999994</v>
      </c>
      <c r="AU7" s="28">
        <v>1.8E-3</v>
      </c>
      <c r="AV7" s="28">
        <v>0.91180000000000005</v>
      </c>
      <c r="AW7" s="28">
        <v>1.9E-3</v>
      </c>
      <c r="AX7" s="28">
        <v>0.87619999999999998</v>
      </c>
      <c r="AY7" s="28">
        <v>1.8E-3</v>
      </c>
    </row>
    <row r="8" spans="1:53" x14ac:dyDescent="0.3">
      <c r="A8" s="38">
        <v>1982</v>
      </c>
      <c r="B8" s="32">
        <v>0.84230000000000005</v>
      </c>
      <c r="C8" s="32">
        <v>1.9E-3</v>
      </c>
      <c r="D8" s="28">
        <v>0.87090000000000001</v>
      </c>
      <c r="E8" s="28">
        <v>3.0999999999999999E-3</v>
      </c>
      <c r="F8" s="28">
        <v>0.78700000000000003</v>
      </c>
      <c r="G8" s="28">
        <v>3.8999999999999998E-3</v>
      </c>
      <c r="H8" s="28">
        <v>0.95909999999999995</v>
      </c>
      <c r="I8" s="28">
        <v>2.5999999999999998E-4</v>
      </c>
      <c r="J8" s="28">
        <v>0.85450000000000004</v>
      </c>
      <c r="K8" s="28">
        <v>3.2000000000000002E-3</v>
      </c>
      <c r="L8" s="28">
        <v>0.7621</v>
      </c>
      <c r="M8" s="28">
        <v>3.3E-3</v>
      </c>
      <c r="N8" s="28">
        <v>0.97860000000000003</v>
      </c>
      <c r="O8" s="28">
        <v>1.7000000000000001E-4</v>
      </c>
      <c r="P8" s="28">
        <v>0.8468</v>
      </c>
      <c r="Q8" s="28">
        <v>3.3E-3</v>
      </c>
      <c r="R8" s="28">
        <v>0.75629999999999997</v>
      </c>
      <c r="S8" s="28">
        <v>4.1000000000000003E-3</v>
      </c>
      <c r="T8" s="28">
        <v>0.77310000000000001</v>
      </c>
      <c r="U8" s="28">
        <v>3.0999999999999999E-3</v>
      </c>
      <c r="V8" s="28">
        <v>0.97919999999999996</v>
      </c>
      <c r="W8" s="28">
        <v>1.8000000000000001E-4</v>
      </c>
      <c r="X8" s="28">
        <v>0.93300000000000005</v>
      </c>
      <c r="Y8" s="28">
        <v>3.6999999999999999E-4</v>
      </c>
      <c r="Z8" s="28">
        <v>0.87890000000000001</v>
      </c>
      <c r="AA8" s="28">
        <v>3.3999999999999998E-3</v>
      </c>
      <c r="AB8" s="28">
        <v>0.89780000000000004</v>
      </c>
      <c r="AC8" s="28">
        <v>2.0999999999999999E-3</v>
      </c>
      <c r="AD8" s="28">
        <v>0.96160000000000001</v>
      </c>
      <c r="AE8" s="28">
        <v>8.1999999999999998E-4</v>
      </c>
      <c r="AF8" s="28">
        <v>0.87119999999999997</v>
      </c>
      <c r="AG8" s="28">
        <v>1.5E-3</v>
      </c>
      <c r="AH8" s="28">
        <v>0.89680000000000004</v>
      </c>
      <c r="AI8" s="28">
        <v>5.5000000000000003E-4</v>
      </c>
      <c r="AJ8" s="28">
        <v>0.98099999999999998</v>
      </c>
      <c r="AK8" s="28">
        <v>2.1000000000000001E-4</v>
      </c>
      <c r="AL8" s="28">
        <v>0.91039999999999999</v>
      </c>
      <c r="AM8" s="28">
        <v>4.1000000000000003E-3</v>
      </c>
      <c r="AN8" s="28">
        <v>0.876</v>
      </c>
      <c r="AO8" s="28">
        <v>1.8E-3</v>
      </c>
      <c r="AP8" s="28">
        <v>0.93520000000000003</v>
      </c>
      <c r="AQ8" s="28">
        <v>5.9999999999999995E-4</v>
      </c>
      <c r="AR8" s="28">
        <v>0.84970000000000001</v>
      </c>
      <c r="AS8" s="28">
        <v>1.9E-3</v>
      </c>
      <c r="AT8" s="28">
        <v>0.97109999999999996</v>
      </c>
      <c r="AU8" s="28">
        <v>2.4000000000000001E-4</v>
      </c>
      <c r="AV8" s="28">
        <v>0.8992</v>
      </c>
      <c r="AW8" s="28">
        <v>3.0000000000000001E-3</v>
      </c>
      <c r="AX8" s="28">
        <v>0.91479999999999995</v>
      </c>
      <c r="AY8" s="28">
        <v>2.0999999999999999E-3</v>
      </c>
    </row>
    <row r="9" spans="1:53" x14ac:dyDescent="0.3">
      <c r="A9" s="38">
        <v>1983</v>
      </c>
      <c r="B9" s="32">
        <v>0.82130000000000003</v>
      </c>
      <c r="C9" s="32">
        <v>3.5000000000000001E-3</v>
      </c>
      <c r="D9" s="28">
        <v>0.89800000000000002</v>
      </c>
      <c r="E9" s="28">
        <v>7.6999999999999996E-4</v>
      </c>
      <c r="F9" s="28">
        <v>0.87019999999999997</v>
      </c>
      <c r="G9" s="28">
        <v>3.8E-3</v>
      </c>
      <c r="H9" s="28">
        <v>0.97729999999999995</v>
      </c>
      <c r="I9" s="28">
        <v>1E-3</v>
      </c>
      <c r="J9" s="28">
        <v>0.88360000000000005</v>
      </c>
      <c r="K9" s="28">
        <v>2.5999999999999999E-3</v>
      </c>
      <c r="L9" s="28">
        <v>0.79100000000000004</v>
      </c>
      <c r="M9" s="28">
        <v>1.1999999999999999E-3</v>
      </c>
      <c r="N9" s="28">
        <v>0.9637</v>
      </c>
      <c r="O9" s="28">
        <v>3.0999999999999999E-3</v>
      </c>
      <c r="P9" s="28">
        <v>0.86240000000000006</v>
      </c>
      <c r="Q9" s="28">
        <v>3.5000000000000001E-3</v>
      </c>
      <c r="R9" s="28">
        <v>0.79520000000000002</v>
      </c>
      <c r="S9" s="28">
        <v>3.3999999999999998E-3</v>
      </c>
      <c r="T9" s="28">
        <v>0.77459999999999996</v>
      </c>
      <c r="U9" s="28">
        <v>2.5999999999999999E-3</v>
      </c>
      <c r="V9" s="28">
        <v>0.96889999999999998</v>
      </c>
      <c r="W9" s="28">
        <v>2.5999999999999998E-4</v>
      </c>
      <c r="X9" s="28">
        <v>0.93130000000000002</v>
      </c>
      <c r="Y9" s="28">
        <v>1.1999999999999999E-3</v>
      </c>
      <c r="Z9" s="28">
        <v>0.87450000000000006</v>
      </c>
      <c r="AA9" s="28">
        <v>1.6999999999999999E-3</v>
      </c>
      <c r="AB9" s="28">
        <v>0.88759999999999994</v>
      </c>
      <c r="AC9" s="28">
        <v>1.8E-3</v>
      </c>
      <c r="AD9" s="28">
        <v>0.97240000000000004</v>
      </c>
      <c r="AE9" s="28">
        <v>3.6999999999999999E-4</v>
      </c>
      <c r="AF9" s="28">
        <v>0.84730000000000005</v>
      </c>
      <c r="AG9" s="28">
        <v>1.6999999999999999E-3</v>
      </c>
      <c r="AH9" s="28">
        <v>0.93300000000000005</v>
      </c>
      <c r="AI9" s="28">
        <v>2.0999999999999999E-3</v>
      </c>
      <c r="AJ9" s="28">
        <v>0.97340000000000004</v>
      </c>
      <c r="AK9" s="28">
        <v>2.5000000000000001E-4</v>
      </c>
      <c r="AL9" s="28">
        <v>0.9042</v>
      </c>
      <c r="AM9" s="28">
        <v>2.0999999999999999E-3</v>
      </c>
      <c r="AN9" s="28">
        <v>0.84640000000000004</v>
      </c>
      <c r="AO9" s="28">
        <v>4.1000000000000003E-3</v>
      </c>
      <c r="AP9" s="28">
        <v>0.93559999999999999</v>
      </c>
      <c r="AQ9" s="28">
        <v>5.2999999999999998E-4</v>
      </c>
      <c r="AR9" s="28">
        <v>0.82240000000000002</v>
      </c>
      <c r="AS9" s="28">
        <v>1.8E-3</v>
      </c>
      <c r="AT9" s="28">
        <v>0.98160000000000003</v>
      </c>
      <c r="AU9" s="28">
        <v>1.9000000000000001E-4</v>
      </c>
      <c r="AV9" s="28">
        <v>0.90339999999999998</v>
      </c>
      <c r="AW9" s="28">
        <v>9.5E-4</v>
      </c>
      <c r="AX9" s="28">
        <v>0.90590000000000004</v>
      </c>
      <c r="AY9" s="28">
        <v>1.6999999999999999E-3</v>
      </c>
    </row>
    <row r="10" spans="1:53" x14ac:dyDescent="0.3">
      <c r="A10" s="38">
        <v>1984</v>
      </c>
      <c r="B10" s="32">
        <v>0.8206</v>
      </c>
      <c r="C10" s="32">
        <v>2.8999999999999998E-3</v>
      </c>
      <c r="D10" s="28">
        <v>0.8921</v>
      </c>
      <c r="E10" s="28">
        <v>2.5000000000000001E-3</v>
      </c>
      <c r="F10" s="28">
        <v>0.87219999999999998</v>
      </c>
      <c r="G10" s="28">
        <v>3.2000000000000002E-3</v>
      </c>
      <c r="H10" s="28">
        <v>0.95940000000000003</v>
      </c>
      <c r="I10" s="28">
        <v>3.2000000000000003E-4</v>
      </c>
      <c r="J10" s="28">
        <v>0.90690000000000004</v>
      </c>
      <c r="K10" s="28">
        <v>5.1000000000000004E-4</v>
      </c>
      <c r="L10" s="28">
        <v>0.74429999999999996</v>
      </c>
      <c r="M10" s="28">
        <v>1.9E-3</v>
      </c>
      <c r="N10" s="28">
        <v>0.97289999999999999</v>
      </c>
      <c r="O10" s="28">
        <v>2.4000000000000001E-4</v>
      </c>
      <c r="P10" s="28">
        <v>0.8569</v>
      </c>
      <c r="Q10" s="28">
        <v>3.0000000000000001E-3</v>
      </c>
      <c r="R10" s="28">
        <v>0.82269999999999999</v>
      </c>
      <c r="S10" s="28">
        <v>3.5999999999999999E-3</v>
      </c>
      <c r="T10" s="28">
        <v>0.75960000000000005</v>
      </c>
      <c r="U10" s="28">
        <v>3.8999999999999998E-3</v>
      </c>
      <c r="V10" s="28">
        <v>0.98929999999999996</v>
      </c>
      <c r="W10" s="28">
        <v>9.5000000000000005E-5</v>
      </c>
      <c r="X10" s="28">
        <v>0.9294</v>
      </c>
      <c r="Y10" s="28">
        <v>3.6999999999999999E-4</v>
      </c>
      <c r="Z10" s="28">
        <v>0.88619999999999999</v>
      </c>
      <c r="AA10" s="28">
        <v>3.2000000000000002E-3</v>
      </c>
      <c r="AB10" s="28">
        <v>0.89439999999999997</v>
      </c>
      <c r="AC10" s="28">
        <v>2.8E-3</v>
      </c>
      <c r="AD10" s="28">
        <v>0.97860000000000003</v>
      </c>
      <c r="AE10" s="28">
        <v>4.3000000000000002E-5</v>
      </c>
      <c r="AF10" s="28">
        <v>0.86780000000000002</v>
      </c>
      <c r="AG10" s="28">
        <v>1.4E-3</v>
      </c>
      <c r="AH10" s="28">
        <v>0.93469999999999998</v>
      </c>
      <c r="AI10" s="28">
        <v>2.5000000000000001E-3</v>
      </c>
      <c r="AJ10" s="28">
        <v>0.98089999999999999</v>
      </c>
      <c r="AK10" s="28">
        <v>1.9000000000000001E-4</v>
      </c>
      <c r="AL10" s="28">
        <v>0.93</v>
      </c>
      <c r="AM10" s="28">
        <v>2.3E-3</v>
      </c>
      <c r="AN10" s="28">
        <v>0.87409999999999999</v>
      </c>
      <c r="AO10" s="28">
        <v>2.2000000000000001E-3</v>
      </c>
      <c r="AP10" s="28">
        <v>0.93459999999999999</v>
      </c>
      <c r="AQ10" s="28">
        <v>5.9999999999999995E-4</v>
      </c>
      <c r="AR10" s="28">
        <v>0.82889999999999997</v>
      </c>
      <c r="AS10" s="28">
        <v>1.6999999999999999E-3</v>
      </c>
      <c r="AT10" s="28">
        <v>0.99019999999999997</v>
      </c>
      <c r="AU10" s="28">
        <v>2E-3</v>
      </c>
      <c r="AV10" s="28">
        <v>0.9456</v>
      </c>
      <c r="AW10" s="28">
        <v>2.0999999999999999E-3</v>
      </c>
      <c r="AX10" s="28">
        <v>0.89439999999999997</v>
      </c>
      <c r="AY10" s="28">
        <v>1.5E-3</v>
      </c>
    </row>
    <row r="11" spans="1:53" x14ac:dyDescent="0.3">
      <c r="A11" s="38">
        <v>1985</v>
      </c>
      <c r="B11" s="32">
        <v>0.81200000000000006</v>
      </c>
      <c r="C11" s="32">
        <v>3.5000000000000001E-3</v>
      </c>
      <c r="D11" s="28">
        <v>0.89329999999999998</v>
      </c>
      <c r="E11" s="28">
        <v>2.3999999999999998E-3</v>
      </c>
      <c r="F11" s="28">
        <v>0.91069999999999995</v>
      </c>
      <c r="G11" s="28">
        <v>7.2999999999999996E-4</v>
      </c>
      <c r="H11" s="28">
        <v>0.97450000000000003</v>
      </c>
      <c r="I11" s="28">
        <v>1.1000000000000001E-3</v>
      </c>
      <c r="J11" s="28">
        <v>0.88009999999999999</v>
      </c>
      <c r="K11" s="28">
        <v>2.0999999999999999E-3</v>
      </c>
      <c r="L11" s="28">
        <v>0.80500000000000005</v>
      </c>
      <c r="M11" s="28">
        <v>3.3E-3</v>
      </c>
      <c r="N11" s="28">
        <v>0.98509999999999998</v>
      </c>
      <c r="O11" s="28">
        <v>6.7000000000000002E-5</v>
      </c>
      <c r="P11" s="28">
        <v>0.90990000000000004</v>
      </c>
      <c r="Q11" s="28">
        <v>3.3E-3</v>
      </c>
      <c r="R11" s="28">
        <v>0.86760000000000004</v>
      </c>
      <c r="S11" s="28">
        <v>3.2000000000000002E-3</v>
      </c>
      <c r="T11" s="28">
        <v>0.82150000000000001</v>
      </c>
      <c r="U11" s="28">
        <v>5.4999999999999997E-3</v>
      </c>
      <c r="V11" s="28">
        <v>0.97660000000000002</v>
      </c>
      <c r="W11" s="28">
        <v>2.2000000000000001E-4</v>
      </c>
      <c r="X11" s="28">
        <v>0.93659999999999999</v>
      </c>
      <c r="Y11" s="28">
        <v>3.8000000000000002E-4</v>
      </c>
      <c r="Z11" s="28">
        <v>0.88670000000000004</v>
      </c>
      <c r="AA11" s="28">
        <v>2.2000000000000001E-3</v>
      </c>
      <c r="AB11" s="28">
        <v>0.92679999999999996</v>
      </c>
      <c r="AC11" s="28">
        <v>1.9E-3</v>
      </c>
      <c r="AD11" s="28">
        <v>0.9768</v>
      </c>
      <c r="AE11" s="28">
        <v>5.3000000000000001E-5</v>
      </c>
      <c r="AF11" s="28">
        <v>0.86550000000000005</v>
      </c>
      <c r="AG11" s="28">
        <v>1.6000000000000001E-3</v>
      </c>
      <c r="AH11" s="28">
        <v>0.94669999999999999</v>
      </c>
      <c r="AI11" s="28">
        <v>4.0000000000000002E-4</v>
      </c>
      <c r="AJ11" s="28">
        <v>0.98819999999999997</v>
      </c>
      <c r="AK11" s="28">
        <v>2.2000000000000001E-3</v>
      </c>
      <c r="AL11" s="28">
        <v>0.92910000000000004</v>
      </c>
      <c r="AM11" s="28">
        <v>2.5999999999999999E-3</v>
      </c>
      <c r="AN11" s="28">
        <v>0.87450000000000006</v>
      </c>
      <c r="AO11" s="28">
        <v>5.1000000000000004E-3</v>
      </c>
      <c r="AP11" s="28">
        <v>0.96709999999999996</v>
      </c>
      <c r="AQ11" s="28">
        <v>2.5999999999999998E-4</v>
      </c>
      <c r="AR11" s="28">
        <v>0.86339999999999995</v>
      </c>
      <c r="AS11" s="28">
        <v>7.2000000000000005E-4</v>
      </c>
      <c r="AT11" s="28">
        <v>0.9919</v>
      </c>
      <c r="AU11" s="28">
        <v>6.2000000000000003E-5</v>
      </c>
      <c r="AV11" s="28">
        <v>0.93020000000000003</v>
      </c>
      <c r="AW11" s="28">
        <v>1.6999999999999999E-3</v>
      </c>
      <c r="AX11" s="28">
        <v>0.89629999999999999</v>
      </c>
      <c r="AY11" s="28">
        <v>2E-3</v>
      </c>
    </row>
    <row r="12" spans="1:53" x14ac:dyDescent="0.3">
      <c r="A12" s="38">
        <v>1986</v>
      </c>
      <c r="B12" s="32">
        <v>0.86580000000000001</v>
      </c>
      <c r="C12" s="32">
        <v>2.2000000000000001E-3</v>
      </c>
      <c r="D12" s="28">
        <v>0.90090000000000003</v>
      </c>
      <c r="E12" s="28">
        <v>8.0000000000000004E-4</v>
      </c>
      <c r="F12" s="28">
        <v>0.91890000000000005</v>
      </c>
      <c r="G12" s="28">
        <v>1E-3</v>
      </c>
      <c r="H12" s="28">
        <v>0.97709999999999997</v>
      </c>
      <c r="I12" s="28">
        <v>1.6000000000000001E-4</v>
      </c>
      <c r="J12" s="28">
        <v>0.90359999999999996</v>
      </c>
      <c r="K12" s="28">
        <v>1.9E-3</v>
      </c>
      <c r="L12" s="28">
        <v>0.85499999999999998</v>
      </c>
      <c r="M12" s="28">
        <v>1.1999999999999999E-3</v>
      </c>
      <c r="N12" s="28">
        <v>0.95679999999999998</v>
      </c>
      <c r="O12" s="28">
        <v>3.8000000000000002E-4</v>
      </c>
      <c r="P12" s="28">
        <v>0.89780000000000004</v>
      </c>
      <c r="Q12" s="28">
        <v>2.3999999999999998E-3</v>
      </c>
      <c r="R12" s="28">
        <v>0.87739999999999996</v>
      </c>
      <c r="S12" s="28">
        <v>3.0999999999999999E-3</v>
      </c>
      <c r="T12" s="28">
        <v>0.82730000000000004</v>
      </c>
      <c r="U12" s="28">
        <v>2.5000000000000001E-3</v>
      </c>
      <c r="V12" s="28">
        <v>0.97119999999999995</v>
      </c>
      <c r="W12" s="28">
        <v>1.6999999999999999E-3</v>
      </c>
      <c r="X12" s="28">
        <v>0.94740000000000002</v>
      </c>
      <c r="Y12" s="28">
        <v>3.2000000000000003E-4</v>
      </c>
      <c r="Z12" s="28">
        <v>0.87970000000000004</v>
      </c>
      <c r="AA12" s="28">
        <v>2.5000000000000001E-3</v>
      </c>
      <c r="AB12" s="28">
        <v>0.90210000000000001</v>
      </c>
      <c r="AC12" s="28">
        <v>2.5999999999999999E-3</v>
      </c>
      <c r="AD12" s="28">
        <v>0.9778</v>
      </c>
      <c r="AE12" s="28">
        <v>7.1000000000000005E-5</v>
      </c>
      <c r="AF12" s="28">
        <v>0.88560000000000005</v>
      </c>
      <c r="AG12" s="28">
        <v>1.5E-3</v>
      </c>
      <c r="AH12" s="28">
        <v>0.94679999999999997</v>
      </c>
      <c r="AI12" s="28">
        <v>3.6000000000000002E-4</v>
      </c>
      <c r="AJ12" s="28">
        <v>0.98850000000000005</v>
      </c>
      <c r="AK12" s="28">
        <v>1.2E-4</v>
      </c>
      <c r="AL12" s="28">
        <v>0.92979999999999996</v>
      </c>
      <c r="AM12" s="28">
        <v>6.7000000000000002E-4</v>
      </c>
      <c r="AN12" s="28">
        <v>0.92800000000000005</v>
      </c>
      <c r="AO12" s="28">
        <v>1.6999999999999999E-3</v>
      </c>
      <c r="AP12" s="28">
        <v>0.97199999999999998</v>
      </c>
      <c r="AQ12" s="28">
        <v>2.4000000000000001E-4</v>
      </c>
      <c r="AR12" s="28">
        <v>0.88180000000000003</v>
      </c>
      <c r="AS12" s="28">
        <v>1.5E-3</v>
      </c>
      <c r="AT12" s="28">
        <v>0.98070000000000002</v>
      </c>
      <c r="AU12" s="28">
        <v>1.8E-3</v>
      </c>
      <c r="AV12" s="28">
        <v>0.96050000000000002</v>
      </c>
      <c r="AW12" s="28">
        <v>3.8000000000000002E-4</v>
      </c>
      <c r="AX12" s="28">
        <v>0.90439999999999998</v>
      </c>
      <c r="AY12" s="28">
        <v>1E-3</v>
      </c>
    </row>
    <row r="13" spans="1:53" x14ac:dyDescent="0.3">
      <c r="A13" s="38">
        <v>1987</v>
      </c>
      <c r="B13" s="32">
        <v>0.87829999999999997</v>
      </c>
      <c r="C13" s="32">
        <v>4.5999999999999999E-3</v>
      </c>
      <c r="D13" s="28">
        <v>0.90780000000000005</v>
      </c>
      <c r="E13" s="28">
        <v>1.5E-3</v>
      </c>
      <c r="F13" s="28">
        <v>0.92689999999999995</v>
      </c>
      <c r="G13" s="28">
        <v>2.2000000000000001E-3</v>
      </c>
      <c r="H13" s="28">
        <v>0.99160000000000004</v>
      </c>
      <c r="I13" s="28">
        <v>6.6000000000000005E-5</v>
      </c>
      <c r="J13" s="28">
        <v>0.90859999999999996</v>
      </c>
      <c r="K13" s="28">
        <v>5.1000000000000004E-4</v>
      </c>
      <c r="L13" s="28">
        <v>0.85240000000000005</v>
      </c>
      <c r="M13" s="28">
        <v>2.5999999999999999E-3</v>
      </c>
      <c r="N13" s="28">
        <v>0.97729999999999995</v>
      </c>
      <c r="O13" s="28">
        <v>1.6000000000000001E-4</v>
      </c>
      <c r="P13" s="28">
        <v>0.9224</v>
      </c>
      <c r="Q13" s="28">
        <v>1.1999999999999999E-3</v>
      </c>
      <c r="R13" s="28">
        <v>0.9123</v>
      </c>
      <c r="S13" s="28">
        <v>9.1E-4</v>
      </c>
      <c r="T13" s="28">
        <v>0.85360000000000003</v>
      </c>
      <c r="U13" s="28">
        <v>2E-3</v>
      </c>
      <c r="V13" s="28">
        <v>0.98470000000000002</v>
      </c>
      <c r="W13" s="28">
        <v>9.0000000000000006E-5</v>
      </c>
      <c r="X13" s="28">
        <v>0.96389999999999998</v>
      </c>
      <c r="Y13" s="28">
        <v>2.2000000000000001E-4</v>
      </c>
      <c r="Z13" s="28">
        <v>0.88819999999999999</v>
      </c>
      <c r="AA13" s="28">
        <v>2.7000000000000001E-3</v>
      </c>
      <c r="AB13" s="28">
        <v>0.94059999999999999</v>
      </c>
      <c r="AC13" s="28">
        <v>3.5E-4</v>
      </c>
      <c r="AD13" s="28">
        <v>0.9768</v>
      </c>
      <c r="AE13" s="28">
        <v>6.4999999999999997E-4</v>
      </c>
      <c r="AF13" s="28">
        <v>0.89939999999999998</v>
      </c>
      <c r="AG13" s="28">
        <v>1.5E-3</v>
      </c>
      <c r="AH13" s="28">
        <v>0.96799999999999997</v>
      </c>
      <c r="AI13" s="28">
        <v>2.1000000000000001E-4</v>
      </c>
      <c r="AJ13" s="28">
        <v>0.98340000000000005</v>
      </c>
      <c r="AK13" s="28">
        <v>1.6000000000000001E-4</v>
      </c>
      <c r="AL13" s="28">
        <v>0.92259999999999998</v>
      </c>
      <c r="AM13" s="28">
        <v>2.3999999999999998E-3</v>
      </c>
      <c r="AN13" s="28">
        <v>0.89280000000000004</v>
      </c>
      <c r="AO13" s="28">
        <v>2.3E-3</v>
      </c>
      <c r="AP13" s="28">
        <v>0.97199999999999998</v>
      </c>
      <c r="AQ13" s="28">
        <v>2.5999999999999998E-4</v>
      </c>
      <c r="AR13" s="28">
        <v>0.91539999999999999</v>
      </c>
      <c r="AS13" s="28">
        <v>1.2999999999999999E-3</v>
      </c>
      <c r="AT13" s="28">
        <v>0.98089999999999999</v>
      </c>
      <c r="AU13" s="28">
        <v>1.4999999999999999E-4</v>
      </c>
      <c r="AV13" s="28">
        <v>0.97109999999999996</v>
      </c>
      <c r="AW13" s="28">
        <v>3.3E-4</v>
      </c>
      <c r="AX13" s="28">
        <v>0.91439999999999999</v>
      </c>
      <c r="AY13" s="28">
        <v>1.6999999999999999E-3</v>
      </c>
    </row>
    <row r="14" spans="1:53" x14ac:dyDescent="0.3">
      <c r="A14" s="38">
        <v>1988</v>
      </c>
      <c r="B14" s="32">
        <v>0.87760000000000005</v>
      </c>
      <c r="C14" s="32">
        <v>2.2000000000000001E-3</v>
      </c>
      <c r="D14" s="28">
        <v>0.91339999999999999</v>
      </c>
      <c r="E14" s="28">
        <v>1.6000000000000001E-3</v>
      </c>
      <c r="F14" s="28">
        <v>0.94140000000000001</v>
      </c>
      <c r="G14" s="28">
        <v>5.1999999999999995E-4</v>
      </c>
      <c r="H14" s="28">
        <v>0.98240000000000005</v>
      </c>
      <c r="I14" s="28">
        <v>1.1E-4</v>
      </c>
      <c r="J14" s="28">
        <v>0.90710000000000002</v>
      </c>
      <c r="K14" s="28">
        <v>2.0999999999999999E-3</v>
      </c>
      <c r="L14" s="28">
        <v>0.8508</v>
      </c>
      <c r="M14" s="28">
        <v>2.3999999999999998E-3</v>
      </c>
      <c r="N14" s="28">
        <v>0.96589999999999998</v>
      </c>
      <c r="O14" s="28">
        <v>1.5E-3</v>
      </c>
      <c r="P14" s="28">
        <v>0.9385</v>
      </c>
      <c r="Q14" s="28">
        <v>2.5000000000000001E-3</v>
      </c>
      <c r="R14" s="28">
        <v>0.90559999999999996</v>
      </c>
      <c r="S14" s="28">
        <v>2.5000000000000001E-3</v>
      </c>
      <c r="T14" s="28">
        <v>0.85250000000000004</v>
      </c>
      <c r="U14" s="28">
        <v>2.2000000000000001E-3</v>
      </c>
      <c r="V14" s="28">
        <v>0.97809999999999997</v>
      </c>
      <c r="W14" s="28">
        <v>1.9000000000000001E-4</v>
      </c>
      <c r="X14" s="28">
        <v>0.94710000000000005</v>
      </c>
      <c r="Y14" s="28">
        <v>1.5E-3</v>
      </c>
      <c r="Z14" s="28">
        <v>0.88800000000000001</v>
      </c>
      <c r="AA14" s="28">
        <v>1.2999999999999999E-3</v>
      </c>
      <c r="AB14" s="28">
        <v>0.9274</v>
      </c>
      <c r="AC14" s="28">
        <v>1.6999999999999999E-3</v>
      </c>
      <c r="AD14" s="28">
        <v>0.98260000000000003</v>
      </c>
      <c r="AE14" s="28">
        <v>3.2000000000000003E-4</v>
      </c>
      <c r="AF14" s="28">
        <v>0.89239999999999997</v>
      </c>
      <c r="AG14" s="28">
        <v>1.8E-3</v>
      </c>
      <c r="AH14" s="28">
        <v>0.95779999999999998</v>
      </c>
      <c r="AI14" s="28">
        <v>3.1E-4</v>
      </c>
      <c r="AJ14" s="28">
        <v>0.98460000000000003</v>
      </c>
      <c r="AK14" s="28">
        <v>1.7000000000000001E-4</v>
      </c>
      <c r="AL14" s="28">
        <v>0.94359999999999999</v>
      </c>
      <c r="AM14" s="28">
        <v>2E-3</v>
      </c>
      <c r="AN14" s="28">
        <v>0.92059999999999997</v>
      </c>
      <c r="AO14" s="28">
        <v>2.5999999999999999E-3</v>
      </c>
      <c r="AP14" s="28">
        <v>0.97219999999999995</v>
      </c>
      <c r="AQ14" s="28">
        <v>1.1999999999999999E-3</v>
      </c>
      <c r="AR14" s="28">
        <v>0.9032</v>
      </c>
      <c r="AS14" s="28">
        <v>1.6000000000000001E-3</v>
      </c>
      <c r="AT14" s="28">
        <v>0.98280000000000001</v>
      </c>
      <c r="AU14" s="28">
        <v>9.2999999999999997E-5</v>
      </c>
      <c r="AV14" s="28">
        <v>0.9556</v>
      </c>
      <c r="AW14" s="28">
        <v>5.8E-4</v>
      </c>
      <c r="AX14" s="28">
        <v>0.91990000000000005</v>
      </c>
      <c r="AY14" s="28">
        <v>8.8000000000000003E-4</v>
      </c>
    </row>
    <row r="15" spans="1:53" x14ac:dyDescent="0.3">
      <c r="A15" s="38">
        <v>1989</v>
      </c>
      <c r="B15" s="32">
        <v>0.90720000000000001</v>
      </c>
      <c r="C15" s="32">
        <v>2.2000000000000001E-3</v>
      </c>
      <c r="D15" s="28">
        <v>0.91769999999999996</v>
      </c>
      <c r="E15" s="28">
        <v>1.4E-3</v>
      </c>
      <c r="F15" s="28">
        <v>0.94199999999999995</v>
      </c>
      <c r="G15" s="28">
        <v>5.1999999999999995E-4</v>
      </c>
      <c r="H15" s="28">
        <v>0.97709999999999997</v>
      </c>
      <c r="I15" s="28">
        <v>1.7000000000000001E-4</v>
      </c>
      <c r="J15" s="28">
        <v>0.92720000000000002</v>
      </c>
      <c r="K15" s="28">
        <v>4.6999999999999999E-4</v>
      </c>
      <c r="L15" s="28">
        <v>0.85350000000000004</v>
      </c>
      <c r="M15" s="28">
        <v>1.5E-3</v>
      </c>
      <c r="N15" s="28">
        <v>0.97119999999999995</v>
      </c>
      <c r="O15" s="28">
        <v>2.2000000000000001E-4</v>
      </c>
      <c r="P15" s="28">
        <v>0.92020000000000002</v>
      </c>
      <c r="Q15" s="28">
        <v>6.0999999999999997E-4</v>
      </c>
      <c r="R15" s="28">
        <v>0.92020000000000002</v>
      </c>
      <c r="S15" s="28">
        <v>2.3999999999999998E-3</v>
      </c>
      <c r="T15" s="28">
        <v>0.85570000000000002</v>
      </c>
      <c r="U15" s="28">
        <v>2.2000000000000001E-3</v>
      </c>
      <c r="V15" s="28">
        <v>0.97770000000000001</v>
      </c>
      <c r="W15" s="28">
        <v>8.1999999999999998E-4</v>
      </c>
      <c r="X15" s="28">
        <v>0.95199999999999996</v>
      </c>
      <c r="Y15" s="28">
        <v>1.6000000000000001E-3</v>
      </c>
      <c r="Z15" s="28">
        <v>0.88370000000000004</v>
      </c>
      <c r="AA15" s="28">
        <v>2.0999999999999999E-3</v>
      </c>
      <c r="AB15" s="28">
        <v>0.92549999999999999</v>
      </c>
      <c r="AC15" s="28">
        <v>8.8000000000000003E-4</v>
      </c>
      <c r="AD15" s="28">
        <v>0.98350000000000004</v>
      </c>
      <c r="AE15" s="28">
        <v>3.6999999999999999E-4</v>
      </c>
      <c r="AF15" s="28">
        <v>0.89019999999999999</v>
      </c>
      <c r="AG15" s="28">
        <v>1.9E-3</v>
      </c>
      <c r="AH15" s="28">
        <v>0.95130000000000003</v>
      </c>
      <c r="AI15" s="28">
        <v>2.2000000000000001E-4</v>
      </c>
      <c r="AJ15" s="28">
        <v>0.99429999999999996</v>
      </c>
      <c r="AK15" s="28">
        <v>5.5999999999999999E-5</v>
      </c>
      <c r="AL15" s="28">
        <v>0.95930000000000004</v>
      </c>
      <c r="AM15" s="28">
        <v>1.5E-3</v>
      </c>
      <c r="AN15" s="28">
        <v>0.90059999999999996</v>
      </c>
      <c r="AO15" s="28">
        <v>1.8E-3</v>
      </c>
      <c r="AP15" s="28">
        <v>0.98419999999999996</v>
      </c>
      <c r="AQ15" s="28">
        <v>1.6000000000000001E-3</v>
      </c>
      <c r="AR15" s="28">
        <v>0.92379999999999995</v>
      </c>
      <c r="AS15" s="28">
        <v>1.1000000000000001E-3</v>
      </c>
      <c r="AT15" s="28">
        <v>0.98709999999999998</v>
      </c>
      <c r="AU15" s="28">
        <v>8.2000000000000001E-5</v>
      </c>
      <c r="AV15" s="28">
        <v>0.95130000000000003</v>
      </c>
      <c r="AW15" s="28">
        <v>2.2000000000000001E-3</v>
      </c>
      <c r="AX15" s="28">
        <v>0.9274</v>
      </c>
      <c r="AY15" s="28">
        <v>1E-3</v>
      </c>
    </row>
    <row r="16" spans="1:53" x14ac:dyDescent="0.3">
      <c r="A16" s="38">
        <v>1990</v>
      </c>
      <c r="B16" s="32">
        <v>0.89910000000000001</v>
      </c>
      <c r="C16" s="32">
        <v>1.2999999999999999E-3</v>
      </c>
      <c r="D16" s="28">
        <v>0.92230000000000001</v>
      </c>
      <c r="E16" s="28">
        <v>1.9E-3</v>
      </c>
      <c r="F16" s="28">
        <v>0.93200000000000005</v>
      </c>
      <c r="G16" s="28">
        <v>5.9999999999999995E-4</v>
      </c>
      <c r="H16" s="28">
        <v>0.97409999999999997</v>
      </c>
      <c r="I16" s="28">
        <v>1.8000000000000001E-4</v>
      </c>
      <c r="J16" s="28">
        <v>0.93269999999999997</v>
      </c>
      <c r="K16" s="28">
        <v>2.5999999999999999E-3</v>
      </c>
      <c r="L16" s="28">
        <v>0.85470000000000002</v>
      </c>
      <c r="M16" s="28">
        <v>2.2000000000000001E-3</v>
      </c>
      <c r="N16" s="28">
        <v>0.9748</v>
      </c>
      <c r="O16" s="28">
        <v>1.8000000000000001E-4</v>
      </c>
      <c r="P16" s="28">
        <v>0.94389999999999996</v>
      </c>
      <c r="Q16" s="28">
        <v>3.6000000000000002E-4</v>
      </c>
      <c r="R16" s="28">
        <v>0.92200000000000004</v>
      </c>
      <c r="S16" s="28">
        <v>6.9999999999999999E-4</v>
      </c>
      <c r="T16" s="28">
        <v>0.86240000000000006</v>
      </c>
      <c r="U16" s="28">
        <v>2.0999999999999999E-3</v>
      </c>
      <c r="V16" s="28">
        <v>0.96740000000000004</v>
      </c>
      <c r="W16" s="28">
        <v>1.1999999999999999E-3</v>
      </c>
      <c r="X16" s="28">
        <v>0.94289999999999996</v>
      </c>
      <c r="Y16" s="28">
        <v>3.5E-4</v>
      </c>
      <c r="Z16" s="28">
        <v>0.90369999999999995</v>
      </c>
      <c r="AA16" s="28">
        <v>1.8E-3</v>
      </c>
      <c r="AB16" s="28">
        <v>0.95760000000000001</v>
      </c>
      <c r="AC16" s="28">
        <v>2E-3</v>
      </c>
      <c r="AD16" s="28">
        <v>0.98019999999999996</v>
      </c>
      <c r="AE16" s="28">
        <v>5.2999999999999998E-4</v>
      </c>
      <c r="AF16" s="28">
        <v>0.89680000000000004</v>
      </c>
      <c r="AG16" s="28">
        <v>2.3E-3</v>
      </c>
      <c r="AH16" s="28">
        <v>0.98470000000000002</v>
      </c>
      <c r="AI16" s="28">
        <v>1.9E-3</v>
      </c>
      <c r="AJ16" s="28">
        <v>0.98040000000000005</v>
      </c>
      <c r="AK16" s="28">
        <v>1.3999999999999999E-4</v>
      </c>
      <c r="AL16" s="28">
        <v>0.96</v>
      </c>
      <c r="AM16" s="28">
        <v>1.5E-3</v>
      </c>
      <c r="AN16" s="28">
        <v>0.93210000000000004</v>
      </c>
      <c r="AO16" s="28">
        <v>3.0000000000000001E-3</v>
      </c>
      <c r="AP16" s="28">
        <v>0.97340000000000004</v>
      </c>
      <c r="AQ16" s="28">
        <v>2.0999999999999999E-3</v>
      </c>
      <c r="AR16" s="28">
        <v>0.91339999999999999</v>
      </c>
      <c r="AS16" s="28">
        <v>6.3000000000000003E-4</v>
      </c>
      <c r="AT16" s="28">
        <v>0.98560000000000003</v>
      </c>
      <c r="AU16" s="28">
        <v>1.7000000000000001E-4</v>
      </c>
      <c r="AV16" s="28">
        <v>0.97389999999999999</v>
      </c>
      <c r="AW16" s="28">
        <v>2.1000000000000001E-4</v>
      </c>
      <c r="AX16" s="28">
        <v>0.9214</v>
      </c>
      <c r="AY16" s="28">
        <v>1.1999999999999999E-3</v>
      </c>
    </row>
    <row r="17" spans="1:51" ht="15.75" customHeight="1" x14ac:dyDescent="0.3">
      <c r="A17" s="38">
        <v>1991</v>
      </c>
      <c r="B17" s="32">
        <v>0.90249999999999997</v>
      </c>
      <c r="C17" s="32">
        <v>1.6999999999999999E-3</v>
      </c>
      <c r="D17" s="28">
        <v>0.9224</v>
      </c>
      <c r="E17" s="28">
        <v>2.5000000000000001E-3</v>
      </c>
      <c r="F17" s="14">
        <v>0.95689999999999997</v>
      </c>
      <c r="G17" s="28">
        <v>2.9E-4</v>
      </c>
      <c r="H17" s="28">
        <v>0.98170000000000002</v>
      </c>
      <c r="I17" s="28">
        <v>1.4999999999999999E-4</v>
      </c>
      <c r="J17" s="28">
        <v>0.93730000000000002</v>
      </c>
      <c r="K17" s="28">
        <v>1.2999999999999999E-3</v>
      </c>
      <c r="L17" s="28">
        <v>0.90339999999999998</v>
      </c>
      <c r="M17" s="28">
        <v>1.5E-3</v>
      </c>
      <c r="N17" s="28">
        <v>0.9859</v>
      </c>
      <c r="O17" s="28">
        <v>5.3000000000000001E-5</v>
      </c>
      <c r="P17" s="28">
        <v>0.9496</v>
      </c>
      <c r="Q17" s="28">
        <v>1.5E-3</v>
      </c>
      <c r="R17" s="28">
        <v>0.92720000000000002</v>
      </c>
      <c r="S17" s="28">
        <v>1.8E-3</v>
      </c>
      <c r="T17" s="28">
        <v>0.86639999999999995</v>
      </c>
      <c r="U17" s="28">
        <v>3.7000000000000002E-3</v>
      </c>
      <c r="V17" s="28">
        <v>0.97209999999999996</v>
      </c>
      <c r="W17" s="28">
        <v>1.4E-3</v>
      </c>
      <c r="X17" s="28">
        <v>0.95340000000000003</v>
      </c>
      <c r="Y17" s="28">
        <v>4.2000000000000002E-4</v>
      </c>
      <c r="Z17" s="28">
        <v>0.91239999999999999</v>
      </c>
      <c r="AA17" s="28">
        <v>1.5E-3</v>
      </c>
      <c r="AB17" s="28">
        <v>0.94</v>
      </c>
      <c r="AC17" s="28">
        <v>2.5000000000000001E-3</v>
      </c>
      <c r="AD17" s="28">
        <v>0.98180000000000001</v>
      </c>
      <c r="AE17" s="28">
        <v>4.4000000000000002E-4</v>
      </c>
      <c r="AF17" s="28">
        <v>0.89810000000000001</v>
      </c>
      <c r="AG17" s="28">
        <v>1.6999999999999999E-3</v>
      </c>
      <c r="AH17" s="28">
        <v>0.97319999999999995</v>
      </c>
      <c r="AI17" s="28">
        <v>2.7999999999999998E-4</v>
      </c>
      <c r="AJ17" s="28">
        <v>0.99490000000000001</v>
      </c>
      <c r="AK17" s="28">
        <v>4.6999999999999997E-5</v>
      </c>
      <c r="AL17" s="28">
        <v>0.9335</v>
      </c>
      <c r="AM17" s="28">
        <v>4.0000000000000001E-3</v>
      </c>
      <c r="AN17" s="28">
        <v>0.91769999999999996</v>
      </c>
      <c r="AO17" s="28">
        <v>2.8999999999999998E-3</v>
      </c>
      <c r="AP17" s="28">
        <v>0.98729999999999996</v>
      </c>
      <c r="AQ17" s="28">
        <v>1.1E-4</v>
      </c>
      <c r="AR17" s="28">
        <v>0.9103</v>
      </c>
      <c r="AS17" s="28">
        <v>1.2999999999999999E-3</v>
      </c>
      <c r="AT17" s="28">
        <v>0.97960000000000003</v>
      </c>
      <c r="AU17" s="28">
        <v>1.3999999999999999E-4</v>
      </c>
      <c r="AV17" s="28">
        <v>0.96430000000000005</v>
      </c>
      <c r="AW17" s="28">
        <v>2E-3</v>
      </c>
      <c r="AX17" s="28">
        <v>0.92769999999999997</v>
      </c>
      <c r="AY17" s="28">
        <v>1.5E-3</v>
      </c>
    </row>
    <row r="18" spans="1:51" x14ac:dyDescent="0.3">
      <c r="A18" s="38">
        <v>1992</v>
      </c>
      <c r="B18" s="32">
        <v>0.91139999999999999</v>
      </c>
      <c r="C18" s="32">
        <v>6.4999999999999997E-4</v>
      </c>
      <c r="D18" s="28">
        <v>0.92930000000000001</v>
      </c>
      <c r="E18" s="28">
        <v>2.5000000000000001E-3</v>
      </c>
      <c r="F18" s="28">
        <v>0.97489999999999999</v>
      </c>
      <c r="G18" s="28">
        <v>1.8E-3</v>
      </c>
      <c r="H18" s="28">
        <v>0.99070000000000003</v>
      </c>
      <c r="I18" s="28">
        <v>1.6000000000000001E-3</v>
      </c>
      <c r="J18" s="28">
        <v>0.94420000000000004</v>
      </c>
      <c r="K18" s="28">
        <v>1.4E-3</v>
      </c>
      <c r="L18" s="28">
        <v>0.90720000000000001</v>
      </c>
      <c r="M18" s="28">
        <v>1.2999999999999999E-3</v>
      </c>
      <c r="N18" s="28">
        <v>0.98380000000000001</v>
      </c>
      <c r="O18" s="28">
        <v>1.4999999999999999E-4</v>
      </c>
      <c r="P18" s="28">
        <v>0.96289999999999998</v>
      </c>
      <c r="Q18" s="28">
        <v>1.2999999999999999E-3</v>
      </c>
      <c r="R18" s="28">
        <v>0.96220000000000006</v>
      </c>
      <c r="S18" s="28">
        <v>2.3E-3</v>
      </c>
      <c r="T18" s="28">
        <v>0.89459999999999995</v>
      </c>
      <c r="U18" s="28">
        <v>1.6999999999999999E-3</v>
      </c>
      <c r="V18" s="28">
        <v>0.98870000000000002</v>
      </c>
      <c r="W18" s="28">
        <v>8.8999999999999995E-5</v>
      </c>
      <c r="X18" s="28">
        <v>0.97019999999999995</v>
      </c>
      <c r="Y18" s="28">
        <v>2.1000000000000001E-4</v>
      </c>
      <c r="Z18" s="28">
        <v>0.91459999999999997</v>
      </c>
      <c r="AA18" s="28">
        <v>3.3999999999999998E-3</v>
      </c>
      <c r="AB18" s="28">
        <v>0.95579999999999998</v>
      </c>
      <c r="AC18" s="28">
        <v>2.7999999999999998E-4</v>
      </c>
      <c r="AD18" s="28">
        <v>0.98019999999999996</v>
      </c>
      <c r="AE18" s="28">
        <v>3.1999999999999999E-5</v>
      </c>
      <c r="AF18" s="28">
        <v>0.88990000000000002</v>
      </c>
      <c r="AG18" s="28">
        <v>1.2999999999999999E-3</v>
      </c>
      <c r="AH18" s="28">
        <v>0.9839</v>
      </c>
      <c r="AI18" s="28">
        <v>1.2999999999999999E-4</v>
      </c>
      <c r="AJ18" s="28">
        <v>0.98150000000000004</v>
      </c>
      <c r="AK18" s="28">
        <v>2.0000000000000001E-4</v>
      </c>
      <c r="AL18" s="28">
        <v>0.96560000000000001</v>
      </c>
      <c r="AM18" s="28">
        <v>1.9E-3</v>
      </c>
      <c r="AN18" s="28">
        <v>0.89390000000000003</v>
      </c>
      <c r="AO18" s="28">
        <v>1.5E-3</v>
      </c>
      <c r="AP18" s="28">
        <v>0.97250000000000003</v>
      </c>
      <c r="AQ18" s="28">
        <v>1.4E-3</v>
      </c>
      <c r="AR18" s="28">
        <v>0.9032</v>
      </c>
      <c r="AS18" s="28">
        <v>5.5999999999999995E-4</v>
      </c>
      <c r="AT18" s="28">
        <v>0.99470000000000003</v>
      </c>
      <c r="AU18" s="28">
        <v>4.8000000000000001E-5</v>
      </c>
      <c r="AV18" s="28">
        <v>0.95650000000000002</v>
      </c>
      <c r="AW18" s="28">
        <v>2.5000000000000001E-3</v>
      </c>
      <c r="AX18" s="28">
        <v>0.94159999999999999</v>
      </c>
      <c r="AY18" s="28">
        <v>1.1999999999999999E-3</v>
      </c>
    </row>
    <row r="19" spans="1:51" x14ac:dyDescent="0.3">
      <c r="A19" s="38">
        <v>1993</v>
      </c>
      <c r="B19" s="32">
        <v>0.90869999999999995</v>
      </c>
      <c r="C19" s="32">
        <v>1.6000000000000001E-3</v>
      </c>
      <c r="D19" s="28">
        <v>0.95620000000000005</v>
      </c>
      <c r="E19" s="28">
        <v>1.8E-3</v>
      </c>
      <c r="F19" s="28">
        <v>0.98309999999999997</v>
      </c>
      <c r="G19" s="28">
        <v>1.6999999999999999E-3</v>
      </c>
      <c r="H19" s="28">
        <v>0.98260000000000003</v>
      </c>
      <c r="I19" s="28">
        <v>1.2E-4</v>
      </c>
      <c r="J19" s="28">
        <v>0.94589999999999996</v>
      </c>
      <c r="K19" s="28">
        <v>4.2000000000000002E-4</v>
      </c>
      <c r="L19" s="28">
        <v>0.88980000000000004</v>
      </c>
      <c r="M19" s="28">
        <v>2E-3</v>
      </c>
      <c r="N19" s="28">
        <v>0.96750000000000003</v>
      </c>
      <c r="O19" s="28">
        <v>2.5000000000000001E-4</v>
      </c>
      <c r="P19" s="28">
        <v>0.96309999999999996</v>
      </c>
      <c r="Q19" s="28">
        <v>3.8999999999999999E-4</v>
      </c>
      <c r="R19" s="28">
        <v>0.94779999999999998</v>
      </c>
      <c r="S19" s="28">
        <v>3.5000000000000001E-3</v>
      </c>
      <c r="T19" s="28">
        <v>0.88590000000000002</v>
      </c>
      <c r="U19" s="28">
        <v>1.9E-3</v>
      </c>
      <c r="V19" s="28">
        <v>0.97570000000000001</v>
      </c>
      <c r="W19" s="28">
        <v>1.6999999999999999E-3</v>
      </c>
      <c r="X19" s="28">
        <v>0.97309999999999997</v>
      </c>
      <c r="Y19" s="28">
        <v>1.9000000000000001E-4</v>
      </c>
      <c r="Z19" s="28">
        <v>0.92400000000000004</v>
      </c>
      <c r="AA19" s="28">
        <v>5.4000000000000001E-4</v>
      </c>
      <c r="AB19" s="28">
        <v>0.94899999999999995</v>
      </c>
      <c r="AC19" s="28">
        <v>3.4000000000000002E-4</v>
      </c>
      <c r="AD19" s="28">
        <v>0.98440000000000005</v>
      </c>
      <c r="AE19" s="28">
        <v>2.5999999999999998E-5</v>
      </c>
      <c r="AF19" s="28">
        <v>0.91369999999999996</v>
      </c>
      <c r="AG19" s="28">
        <v>1.6999999999999999E-3</v>
      </c>
      <c r="AH19" s="28">
        <v>0.96450000000000002</v>
      </c>
      <c r="AI19" s="28">
        <v>1.1E-4</v>
      </c>
      <c r="AJ19" s="28">
        <v>0.98680000000000001</v>
      </c>
      <c r="AK19" s="28">
        <v>9.2E-5</v>
      </c>
      <c r="AL19" s="28">
        <v>0.95789999999999997</v>
      </c>
      <c r="AM19" s="28">
        <v>1.9E-3</v>
      </c>
      <c r="AN19" s="28">
        <v>0.93059999999999998</v>
      </c>
      <c r="AO19" s="28">
        <v>4.1999999999999997E-3</v>
      </c>
      <c r="AP19" s="28">
        <v>0.97929999999999995</v>
      </c>
      <c r="AQ19" s="28">
        <v>1.9000000000000001E-4</v>
      </c>
      <c r="AR19" s="28">
        <v>0.93140000000000001</v>
      </c>
      <c r="AS19" s="28">
        <v>1.2999999999999999E-3</v>
      </c>
      <c r="AT19" s="28">
        <v>0.995</v>
      </c>
      <c r="AU19" s="28">
        <v>2.5999999999999999E-3</v>
      </c>
      <c r="AV19" s="28">
        <v>0.96599999999999997</v>
      </c>
      <c r="AW19" s="28">
        <v>6.3E-3</v>
      </c>
      <c r="AX19" s="28">
        <v>0.93259999999999998</v>
      </c>
      <c r="AY19" s="28">
        <v>4.0999999999999999E-4</v>
      </c>
    </row>
    <row r="20" spans="1:51" ht="19.5" customHeight="1" x14ac:dyDescent="0.3">
      <c r="A20" s="38">
        <v>1994</v>
      </c>
      <c r="B20" s="32">
        <v>0.93469999999999998</v>
      </c>
      <c r="C20" s="32">
        <v>1.6000000000000001E-3</v>
      </c>
      <c r="D20" s="28">
        <v>0.9536</v>
      </c>
      <c r="E20" s="28">
        <v>1.4E-3</v>
      </c>
      <c r="F20" s="28">
        <v>0.996</v>
      </c>
      <c r="G20" s="28">
        <v>4.5000000000000003E-5</v>
      </c>
      <c r="H20" s="28">
        <v>0.98650000000000004</v>
      </c>
      <c r="I20" s="28">
        <v>1.4E-3</v>
      </c>
      <c r="J20" s="28">
        <v>0.9587</v>
      </c>
      <c r="K20" s="28">
        <v>3.3E-4</v>
      </c>
      <c r="L20" s="28">
        <v>0.90820000000000001</v>
      </c>
      <c r="M20" s="28">
        <v>1E-3</v>
      </c>
      <c r="N20" s="28">
        <v>0.99029999999999996</v>
      </c>
      <c r="O20" s="28">
        <v>4.6999999999999997E-5</v>
      </c>
      <c r="P20" s="28">
        <v>0.97330000000000005</v>
      </c>
      <c r="Q20" s="28">
        <v>1.4E-3</v>
      </c>
      <c r="R20" s="28">
        <v>0.96109999999999995</v>
      </c>
      <c r="S20" s="28">
        <v>3.2000000000000003E-4</v>
      </c>
      <c r="T20" s="28">
        <v>0.90680000000000005</v>
      </c>
      <c r="U20" s="28">
        <v>8.4000000000000003E-4</v>
      </c>
      <c r="V20" s="28">
        <v>0.98429999999999995</v>
      </c>
      <c r="W20" s="28">
        <v>1.2999999999999999E-4</v>
      </c>
      <c r="X20" s="28">
        <v>0.97450000000000003</v>
      </c>
      <c r="Y20" s="28">
        <v>2.7000000000000001E-3</v>
      </c>
      <c r="Z20" s="28">
        <v>0.8982</v>
      </c>
      <c r="AA20" s="28">
        <v>8.4999999999999995E-4</v>
      </c>
      <c r="AB20" s="28">
        <v>0.96299999999999997</v>
      </c>
      <c r="AC20" s="28">
        <v>3.1E-4</v>
      </c>
      <c r="AD20" s="28">
        <v>0.98409999999999997</v>
      </c>
      <c r="AE20" s="28">
        <v>3.6999999999999998E-5</v>
      </c>
      <c r="AF20" s="28">
        <v>0.90280000000000005</v>
      </c>
      <c r="AG20" s="28">
        <v>2.0999999999999999E-3</v>
      </c>
      <c r="AH20" s="28">
        <v>0.96189999999999998</v>
      </c>
      <c r="AI20" s="28">
        <v>1.1E-4</v>
      </c>
      <c r="AJ20" s="28">
        <v>0.98160000000000003</v>
      </c>
      <c r="AK20" s="28">
        <v>2.2000000000000001E-4</v>
      </c>
      <c r="AL20" s="28">
        <v>0.96540000000000004</v>
      </c>
      <c r="AM20" s="28">
        <v>2.3999999999999998E-3</v>
      </c>
      <c r="AN20" s="28">
        <v>0.94679999999999997</v>
      </c>
      <c r="AO20" s="28">
        <v>4.0000000000000002E-4</v>
      </c>
      <c r="AP20" s="28">
        <v>0.98450000000000004</v>
      </c>
      <c r="AQ20" s="28">
        <v>8.3999999999999995E-5</v>
      </c>
      <c r="AR20" s="28">
        <v>0.93700000000000006</v>
      </c>
      <c r="AS20" s="28">
        <v>1.8E-3</v>
      </c>
      <c r="AT20" s="28">
        <v>0.98360000000000003</v>
      </c>
      <c r="AU20" s="28">
        <v>1.7000000000000001E-4</v>
      </c>
      <c r="AV20" s="28">
        <v>0.95850000000000002</v>
      </c>
      <c r="AW20" s="28">
        <v>7.6000000000000004E-4</v>
      </c>
      <c r="AX20" s="28">
        <v>0.94020000000000004</v>
      </c>
      <c r="AY20" s="28">
        <v>1.6000000000000001E-3</v>
      </c>
    </row>
    <row r="21" spans="1:51" x14ac:dyDescent="0.3">
      <c r="A21" s="38">
        <v>1995</v>
      </c>
      <c r="B21" s="32">
        <v>0.9204</v>
      </c>
      <c r="C21" s="32">
        <v>2.8999999999999998E-3</v>
      </c>
      <c r="D21" s="28">
        <v>0.97019999999999995</v>
      </c>
      <c r="E21" s="28">
        <v>2.2000000000000001E-3</v>
      </c>
      <c r="F21" s="28">
        <v>0.97899999999999998</v>
      </c>
      <c r="G21" s="28">
        <v>3.0999999999999999E-3</v>
      </c>
      <c r="H21" s="28">
        <v>0.98250000000000004</v>
      </c>
      <c r="I21" s="28">
        <v>1.8000000000000001E-4</v>
      </c>
      <c r="J21" s="28">
        <v>0.97270000000000001</v>
      </c>
      <c r="K21" s="28">
        <v>2.5000000000000001E-4</v>
      </c>
      <c r="L21" s="28">
        <v>0.89559999999999995</v>
      </c>
      <c r="M21" s="28">
        <v>6.2E-4</v>
      </c>
      <c r="N21" s="28">
        <v>0.96309999999999996</v>
      </c>
      <c r="O21" s="28">
        <v>1.4999999999999999E-4</v>
      </c>
      <c r="P21" s="28">
        <v>0.96299999999999997</v>
      </c>
      <c r="Q21" s="28">
        <v>4.8999999999999998E-4</v>
      </c>
      <c r="R21" s="28">
        <v>0.98199999999999998</v>
      </c>
      <c r="S21" s="28">
        <v>2.2000000000000001E-3</v>
      </c>
      <c r="T21" s="28">
        <v>0.90100000000000002</v>
      </c>
      <c r="U21" s="28">
        <v>2.3E-3</v>
      </c>
      <c r="V21" s="28">
        <v>0.97799999999999998</v>
      </c>
      <c r="W21" s="28">
        <v>2.7E-4</v>
      </c>
      <c r="X21" s="28">
        <v>0.96650000000000003</v>
      </c>
      <c r="Y21" s="28">
        <v>2.7999999999999998E-4</v>
      </c>
      <c r="Z21" s="28">
        <v>0.91490000000000005</v>
      </c>
      <c r="AA21" s="28">
        <v>2.7000000000000001E-3</v>
      </c>
      <c r="AB21" s="28">
        <v>0.94889999999999997</v>
      </c>
      <c r="AC21" s="28">
        <v>2.9999999999999997E-4</v>
      </c>
      <c r="AD21" s="28">
        <v>0.98770000000000002</v>
      </c>
      <c r="AE21" s="28">
        <v>2.1999999999999999E-5</v>
      </c>
      <c r="AF21" s="28">
        <v>0.91930000000000001</v>
      </c>
      <c r="AG21" s="28">
        <v>2E-3</v>
      </c>
      <c r="AH21" s="28">
        <v>0.96309999999999996</v>
      </c>
      <c r="AI21" s="28">
        <v>2.5000000000000001E-4</v>
      </c>
      <c r="AJ21" s="28">
        <v>0.97070000000000001</v>
      </c>
      <c r="AK21" s="28">
        <v>3.6000000000000002E-4</v>
      </c>
      <c r="AL21" s="28">
        <v>0.9627</v>
      </c>
      <c r="AM21" s="28">
        <v>2.0999999999999999E-3</v>
      </c>
      <c r="AN21" s="28">
        <v>0.93410000000000004</v>
      </c>
      <c r="AO21" s="28">
        <v>1.6000000000000001E-3</v>
      </c>
      <c r="AP21" s="28">
        <v>0.99329999999999996</v>
      </c>
      <c r="AQ21" s="28">
        <v>3.1999999999999999E-5</v>
      </c>
      <c r="AR21" s="28">
        <v>0.93489999999999995</v>
      </c>
      <c r="AS21" s="28">
        <v>3.5E-4</v>
      </c>
      <c r="AT21" s="28">
        <v>0.99019999999999997</v>
      </c>
      <c r="AU21" s="28">
        <v>6.2000000000000003E-5</v>
      </c>
      <c r="AV21" s="28">
        <v>0.96919999999999995</v>
      </c>
      <c r="AW21" s="28">
        <v>4.0999999999999999E-4</v>
      </c>
      <c r="AX21" s="28">
        <v>0.93089999999999995</v>
      </c>
      <c r="AY21" s="28">
        <v>2.7999999999999998E-4</v>
      </c>
    </row>
    <row r="22" spans="1:51" x14ac:dyDescent="0.3">
      <c r="A22" s="38">
        <v>1996</v>
      </c>
      <c r="B22" s="32">
        <v>0.9194</v>
      </c>
      <c r="C22" s="32">
        <v>1.9E-3</v>
      </c>
      <c r="D22" s="28">
        <v>0.95569999999999999</v>
      </c>
      <c r="E22" s="28">
        <v>1.9E-3</v>
      </c>
      <c r="F22" s="28">
        <v>0.9849</v>
      </c>
      <c r="G22" s="28">
        <v>1.6000000000000001E-4</v>
      </c>
      <c r="H22" s="28">
        <v>0.98329999999999995</v>
      </c>
      <c r="I22" s="28">
        <v>1.3999999999999999E-4</v>
      </c>
      <c r="J22" s="28">
        <v>0.96240000000000003</v>
      </c>
      <c r="K22" s="28">
        <v>2.9999999999999997E-4</v>
      </c>
      <c r="L22" s="28">
        <v>0.95009999999999994</v>
      </c>
      <c r="M22" s="28">
        <v>2.2000000000000001E-3</v>
      </c>
      <c r="N22" s="28">
        <v>0.97270000000000001</v>
      </c>
      <c r="O22" s="28">
        <v>0</v>
      </c>
      <c r="P22" s="28">
        <v>0.99229999999999996</v>
      </c>
      <c r="Q22" s="28">
        <v>8.7000000000000001E-5</v>
      </c>
      <c r="R22" s="28">
        <v>0.9657</v>
      </c>
      <c r="S22" s="28">
        <v>4.4999999999999997E-3</v>
      </c>
      <c r="T22" s="28">
        <v>0.9214</v>
      </c>
      <c r="U22" s="28">
        <v>2.8E-3</v>
      </c>
      <c r="V22" s="28">
        <v>0.9798</v>
      </c>
      <c r="W22" s="28">
        <v>3.2000000000000002E-3</v>
      </c>
      <c r="X22" s="28">
        <v>0.95369999999999999</v>
      </c>
      <c r="Y22" s="28">
        <v>4.0999999999999999E-4</v>
      </c>
      <c r="Z22" s="28">
        <v>0.94899999999999995</v>
      </c>
      <c r="AA22" s="28">
        <v>1.6999999999999999E-3</v>
      </c>
      <c r="AB22" s="28">
        <v>0.94930000000000003</v>
      </c>
      <c r="AC22" s="28">
        <v>4.6000000000000001E-4</v>
      </c>
      <c r="AD22" s="28">
        <v>0.98009999999999997</v>
      </c>
      <c r="AE22" s="28">
        <v>4.6999999999999997E-5</v>
      </c>
      <c r="AF22" s="28">
        <v>0.90439999999999998</v>
      </c>
      <c r="AG22" s="28">
        <v>1.6999999999999999E-3</v>
      </c>
      <c r="AH22" s="28">
        <v>0.98619999999999997</v>
      </c>
      <c r="AI22" s="28">
        <v>0</v>
      </c>
      <c r="AJ22" s="28">
        <v>0.98699999999999999</v>
      </c>
      <c r="AK22" s="28">
        <v>1.3999999999999999E-4</v>
      </c>
      <c r="AL22" s="28">
        <v>0.97570000000000001</v>
      </c>
      <c r="AM22" s="28">
        <v>2.3000000000000001E-4</v>
      </c>
      <c r="AN22" s="28">
        <v>0.95250000000000001</v>
      </c>
      <c r="AO22" s="28">
        <v>3.7000000000000002E-3</v>
      </c>
      <c r="AP22" s="28">
        <v>0.99099999999999999</v>
      </c>
      <c r="AQ22" s="28">
        <v>6.3E-5</v>
      </c>
      <c r="AR22" s="28">
        <v>0.94159999999999999</v>
      </c>
      <c r="AS22" s="28">
        <v>1.7000000000000001E-4</v>
      </c>
      <c r="AT22" s="28">
        <v>1</v>
      </c>
      <c r="AU22" s="28">
        <v>0</v>
      </c>
      <c r="AV22" s="28">
        <v>0.98450000000000004</v>
      </c>
      <c r="AW22" s="28">
        <v>1.7000000000000001E-4</v>
      </c>
      <c r="AX22" s="28">
        <v>0.94879999999999998</v>
      </c>
      <c r="AY22" s="28">
        <v>1.9000000000000001E-4</v>
      </c>
    </row>
    <row r="23" spans="1:51" x14ac:dyDescent="0.3">
      <c r="A23" s="38">
        <v>1997</v>
      </c>
      <c r="B23" s="32">
        <v>0.91539999999999999</v>
      </c>
      <c r="C23" s="32">
        <v>6.7000000000000002E-4</v>
      </c>
      <c r="D23" s="28">
        <v>0.97289999999999999</v>
      </c>
      <c r="E23" s="28">
        <v>2.8999999999999998E-3</v>
      </c>
      <c r="F23" s="28">
        <v>0.997</v>
      </c>
      <c r="G23" s="28">
        <v>2.4000000000000001E-5</v>
      </c>
      <c r="H23" s="28">
        <v>0.9879</v>
      </c>
      <c r="I23" s="28">
        <v>4.8000000000000001E-5</v>
      </c>
      <c r="J23" s="28">
        <v>0.94769999999999999</v>
      </c>
      <c r="K23" s="28">
        <v>2.5999999999999999E-3</v>
      </c>
      <c r="L23" s="28">
        <v>0.96360000000000001</v>
      </c>
      <c r="M23" s="28">
        <v>3.6999999999999999E-4</v>
      </c>
      <c r="N23" s="28">
        <v>1</v>
      </c>
      <c r="O23" s="28">
        <v>0</v>
      </c>
      <c r="P23" s="28">
        <v>0.99580000000000002</v>
      </c>
      <c r="Q23" s="28">
        <v>3.6000000000000001E-5</v>
      </c>
      <c r="R23" s="28">
        <v>0.97819999999999996</v>
      </c>
      <c r="S23" s="28">
        <v>2.5999999999999999E-3</v>
      </c>
      <c r="T23" s="28">
        <v>0.91920000000000002</v>
      </c>
      <c r="U23" s="28">
        <v>6.6E-4</v>
      </c>
      <c r="V23" s="28">
        <v>0.98540000000000005</v>
      </c>
      <c r="W23" s="28">
        <v>1.1E-4</v>
      </c>
      <c r="X23" s="28">
        <v>0.98540000000000005</v>
      </c>
      <c r="Y23" s="28">
        <v>9.7E-5</v>
      </c>
      <c r="Z23" s="28">
        <v>0.94669999999999999</v>
      </c>
      <c r="AA23" s="28">
        <v>1.6000000000000001E-3</v>
      </c>
      <c r="AB23" s="28">
        <v>0.96519999999999995</v>
      </c>
      <c r="AC23" s="28">
        <v>4.0999999999999999E-4</v>
      </c>
      <c r="AD23" s="28">
        <v>0.98970000000000002</v>
      </c>
      <c r="AE23" s="28">
        <v>4.5000000000000003E-5</v>
      </c>
      <c r="AF23" s="28">
        <v>0.88270000000000004</v>
      </c>
      <c r="AG23" s="28">
        <v>8.3000000000000001E-4</v>
      </c>
      <c r="AH23" s="28">
        <v>0.98</v>
      </c>
      <c r="AI23" s="28">
        <v>0</v>
      </c>
      <c r="AJ23" s="28">
        <v>0.98960000000000004</v>
      </c>
      <c r="AK23" s="28">
        <v>9.3999999999999994E-5</v>
      </c>
      <c r="AL23" s="28">
        <v>0.98880000000000001</v>
      </c>
      <c r="AM23" s="28">
        <v>1.2999999999999999E-4</v>
      </c>
      <c r="AN23" s="28">
        <v>0.95730000000000004</v>
      </c>
      <c r="AO23" s="28">
        <v>4.2000000000000002E-4</v>
      </c>
      <c r="AP23" s="28">
        <v>0.99270000000000003</v>
      </c>
      <c r="AQ23" s="28">
        <v>7.4999999999999993E-5</v>
      </c>
      <c r="AR23" s="28">
        <v>0.92520000000000002</v>
      </c>
      <c r="AS23" s="28">
        <v>6.0999999999999997E-4</v>
      </c>
      <c r="AT23" s="28">
        <v>0.96660000000000001</v>
      </c>
      <c r="AU23" s="28">
        <v>3.2000000000000003E-4</v>
      </c>
      <c r="AV23" s="28">
        <v>0.97760000000000002</v>
      </c>
      <c r="AW23" s="28">
        <v>2.4000000000000001E-4</v>
      </c>
      <c r="AX23" s="28">
        <v>0.93279999999999996</v>
      </c>
      <c r="AY23" s="28">
        <v>0</v>
      </c>
    </row>
    <row r="24" spans="1:51" x14ac:dyDescent="0.3">
      <c r="A24" s="38">
        <v>1998</v>
      </c>
      <c r="B24" s="32">
        <v>0.95109999999999995</v>
      </c>
      <c r="C24" s="32">
        <v>2.7999999999999998E-4</v>
      </c>
      <c r="D24" s="28">
        <v>0.9718</v>
      </c>
      <c r="E24" s="28">
        <v>2.7000000000000001E-3</v>
      </c>
      <c r="F24" s="28">
        <v>0.97919999999999996</v>
      </c>
      <c r="G24" s="28">
        <v>2.5999999999999998E-4</v>
      </c>
      <c r="H24" s="28">
        <v>0.99129999999999996</v>
      </c>
      <c r="I24" s="28">
        <v>5.3999999999999998E-5</v>
      </c>
      <c r="J24" s="28">
        <v>0.9607</v>
      </c>
      <c r="K24" s="28">
        <v>3.2000000000000002E-3</v>
      </c>
      <c r="L24" s="28">
        <v>0.93030000000000002</v>
      </c>
      <c r="M24" s="28">
        <v>3.5999999999999999E-3</v>
      </c>
      <c r="N24" s="28">
        <v>0.98870000000000002</v>
      </c>
      <c r="O24" s="28">
        <v>0</v>
      </c>
      <c r="P24" s="28">
        <v>0.98870000000000002</v>
      </c>
      <c r="Q24" s="28">
        <v>1.9000000000000001E-4</v>
      </c>
      <c r="R24" s="28">
        <v>0.96860000000000002</v>
      </c>
      <c r="S24" s="28">
        <v>5.5999999999999995E-4</v>
      </c>
      <c r="T24" s="28">
        <v>0.92659999999999998</v>
      </c>
      <c r="U24" s="28">
        <v>1E-3</v>
      </c>
      <c r="V24" s="28">
        <v>0.9819</v>
      </c>
      <c r="W24" s="28">
        <v>1E-4</v>
      </c>
      <c r="X24" s="28">
        <v>0.97040000000000004</v>
      </c>
      <c r="Y24" s="28">
        <v>2.5999999999999998E-4</v>
      </c>
      <c r="Z24" s="28">
        <v>0.92479999999999996</v>
      </c>
      <c r="AA24" s="28">
        <v>5.0000000000000001E-4</v>
      </c>
      <c r="AB24" s="28">
        <v>0.97230000000000005</v>
      </c>
      <c r="AC24" s="28">
        <v>2.7999999999999998E-4</v>
      </c>
      <c r="AD24" s="28">
        <v>0.99519999999999997</v>
      </c>
      <c r="AE24" s="28">
        <v>2.5000000000000001E-5</v>
      </c>
      <c r="AF24" s="28">
        <v>0.88360000000000005</v>
      </c>
      <c r="AG24" s="28">
        <v>3.8999999999999999E-4</v>
      </c>
      <c r="AH24" s="28">
        <v>0.97970000000000002</v>
      </c>
      <c r="AI24" s="28">
        <v>0</v>
      </c>
      <c r="AJ24" s="28">
        <v>1</v>
      </c>
      <c r="AK24" s="28">
        <v>0</v>
      </c>
      <c r="AL24" s="28">
        <v>0.98640000000000005</v>
      </c>
      <c r="AM24" s="28">
        <v>9.2E-5</v>
      </c>
      <c r="AN24" s="28">
        <v>0.95630000000000004</v>
      </c>
      <c r="AO24" s="28">
        <v>6.0999999999999997E-4</v>
      </c>
      <c r="AP24" s="28">
        <v>1</v>
      </c>
      <c r="AQ24" s="28">
        <v>0</v>
      </c>
      <c r="AR24" s="28">
        <v>0.93310000000000004</v>
      </c>
      <c r="AS24" s="28">
        <v>6.8000000000000005E-4</v>
      </c>
      <c r="AT24" s="28">
        <v>1</v>
      </c>
      <c r="AU24" s="28">
        <v>0</v>
      </c>
      <c r="AV24" s="28">
        <v>0.93300000000000005</v>
      </c>
      <c r="AW24" s="28">
        <v>8.9999999999999998E-4</v>
      </c>
      <c r="AX24" s="28">
        <v>0.9234</v>
      </c>
      <c r="AY24" s="28">
        <v>3.3999999999999998E-3</v>
      </c>
    </row>
    <row r="25" spans="1:51" x14ac:dyDescent="0.3">
      <c r="A25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</row>
    <row r="26" spans="1:51" x14ac:dyDescent="0.3">
      <c r="A26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</row>
    <row r="27" spans="1:51" x14ac:dyDescent="0.3">
      <c r="A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</row>
    <row r="28" spans="1:51" x14ac:dyDescent="0.3">
      <c r="A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</row>
    <row r="29" spans="1:51" x14ac:dyDescent="0.3">
      <c r="A29"/>
    </row>
    <row r="30" spans="1:51" x14ac:dyDescent="0.3">
      <c r="A30"/>
    </row>
    <row r="31" spans="1:51" x14ac:dyDescent="0.3">
      <c r="A31"/>
    </row>
    <row r="32" spans="1:51" x14ac:dyDescent="0.3">
      <c r="A32"/>
      <c r="F32" s="9"/>
    </row>
    <row r="33" spans="1:27" x14ac:dyDescent="0.3">
      <c r="A33"/>
    </row>
    <row r="34" spans="1:27" ht="22.5" customHeight="1" x14ac:dyDescent="0.3">
      <c r="A34"/>
      <c r="D34" s="37"/>
      <c r="E34" s="16"/>
      <c r="F34" s="16"/>
      <c r="G34" s="42"/>
      <c r="H34" s="16"/>
      <c r="I34" s="16"/>
      <c r="J34" s="37"/>
      <c r="K34" s="16"/>
      <c r="L34" s="16"/>
      <c r="M34" s="37"/>
      <c r="N34" s="16"/>
      <c r="O34" s="16"/>
      <c r="P34" s="37"/>
      <c r="Q34" s="16"/>
      <c r="R34" s="16"/>
      <c r="S34" s="37"/>
      <c r="T34" s="16"/>
      <c r="U34" s="16"/>
      <c r="V34" s="37"/>
      <c r="W34" s="16"/>
      <c r="X34" s="16"/>
      <c r="Y34" s="37"/>
      <c r="Z34" s="16"/>
      <c r="AA34" s="16"/>
    </row>
    <row r="35" spans="1:27" x14ac:dyDescent="0.3">
      <c r="A35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spans="1:27" x14ac:dyDescent="0.3">
      <c r="A36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1:27" x14ac:dyDescent="0.3">
      <c r="A3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spans="1:27" x14ac:dyDescent="0.3">
      <c r="A3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x14ac:dyDescent="0.3">
      <c r="A39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x14ac:dyDescent="0.3">
      <c r="A4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x14ac:dyDescent="0.3">
      <c r="A41" s="59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x14ac:dyDescent="0.3">
      <c r="A42" s="59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7" x14ac:dyDescent="0.3">
      <c r="A43" s="59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1:27" x14ac:dyDescent="0.3">
      <c r="A44" s="59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1:27" x14ac:dyDescent="0.3">
      <c r="A45" s="59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1:27" x14ac:dyDescent="0.3">
      <c r="A46" s="59"/>
      <c r="B4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1:27" x14ac:dyDescent="0.3">
      <c r="A47" s="59"/>
      <c r="B47" s="1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x14ac:dyDescent="0.3">
      <c r="A48" s="59"/>
      <c r="B48" s="1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1:27" x14ac:dyDescent="0.3">
      <c r="A49" s="59"/>
      <c r="B49" s="1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0" spans="1:27" x14ac:dyDescent="0.3">
      <c r="A50" s="59"/>
      <c r="B50" s="16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 spans="1:27" x14ac:dyDescent="0.3">
      <c r="A51" s="59"/>
      <c r="B51" s="16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x14ac:dyDescent="0.3">
      <c r="A52" s="59"/>
      <c r="B52" s="16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x14ac:dyDescent="0.3">
      <c r="A53" s="59"/>
      <c r="B53" s="16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x14ac:dyDescent="0.3">
      <c r="A54" s="59"/>
      <c r="B54" s="16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x14ac:dyDescent="0.3">
      <c r="A55" s="59"/>
      <c r="B55" s="16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x14ac:dyDescent="0.3">
      <c r="A56" s="59"/>
      <c r="B56" s="16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x14ac:dyDescent="0.3">
      <c r="A57" s="59"/>
      <c r="B57" s="16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x14ac:dyDescent="0.3">
      <c r="A58" s="59"/>
      <c r="B58" s="16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1:27" x14ac:dyDescent="0.3">
      <c r="A59" s="59"/>
      <c r="B59" s="16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x14ac:dyDescent="0.3">
      <c r="A60" s="59"/>
      <c r="B60" s="1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x14ac:dyDescent="0.3">
      <c r="A61" s="59"/>
      <c r="B61" s="16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x14ac:dyDescent="0.3">
      <c r="A62" s="59"/>
      <c r="B62" s="16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x14ac:dyDescent="0.3">
      <c r="A63" s="59"/>
      <c r="B63" s="16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1:27" x14ac:dyDescent="0.3">
      <c r="A64" s="59"/>
      <c r="B64" s="16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x14ac:dyDescent="0.3">
      <c r="A65" s="59"/>
      <c r="B65" s="16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x14ac:dyDescent="0.3">
      <c r="A66" s="59"/>
      <c r="B66" s="16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:27" x14ac:dyDescent="0.3">
      <c r="A67" s="59"/>
      <c r="B67" s="16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x14ac:dyDescent="0.3">
      <c r="A68" s="59"/>
      <c r="B68" s="16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 x14ac:dyDescent="0.3">
      <c r="A69" s="59"/>
      <c r="B69" s="16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1:27" x14ac:dyDescent="0.3">
      <c r="A70" s="59"/>
      <c r="B70" s="16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1:27" x14ac:dyDescent="0.3">
      <c r="A71" s="59"/>
      <c r="B71" s="16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spans="1:27" x14ac:dyDescent="0.3">
      <c r="A72" s="59"/>
      <c r="B72" s="16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</sheetData>
  <mergeCells count="43">
    <mergeCell ref="AX2:AY2"/>
    <mergeCell ref="D2:E2"/>
    <mergeCell ref="F2:G2"/>
    <mergeCell ref="H2:I2"/>
    <mergeCell ref="J2:K2"/>
    <mergeCell ref="L2:M2"/>
    <mergeCell ref="N2:O2"/>
    <mergeCell ref="AL2:AM2"/>
    <mergeCell ref="AN2:AO2"/>
    <mergeCell ref="AP2:AQ2"/>
    <mergeCell ref="P2:Q2"/>
    <mergeCell ref="R2:S2"/>
    <mergeCell ref="AR2:AS2"/>
    <mergeCell ref="AT2:AU2"/>
    <mergeCell ref="AV2:AW2"/>
    <mergeCell ref="A67:A68"/>
    <mergeCell ref="A69:A70"/>
    <mergeCell ref="A71:A72"/>
    <mergeCell ref="A2:A3"/>
    <mergeCell ref="B2:C2"/>
    <mergeCell ref="A55:A56"/>
    <mergeCell ref="A57:A58"/>
    <mergeCell ref="A59:A60"/>
    <mergeCell ref="A61:A62"/>
    <mergeCell ref="A63:A64"/>
    <mergeCell ref="A65:A66"/>
    <mergeCell ref="A43:A44"/>
    <mergeCell ref="A45:A46"/>
    <mergeCell ref="A47:A48"/>
    <mergeCell ref="A49:A50"/>
    <mergeCell ref="A51:A52"/>
    <mergeCell ref="A1:AQ1"/>
    <mergeCell ref="A53:A54"/>
    <mergeCell ref="A41:A42"/>
    <mergeCell ref="AF2:AG2"/>
    <mergeCell ref="AH2:AI2"/>
    <mergeCell ref="AJ2:AK2"/>
    <mergeCell ref="T2:U2"/>
    <mergeCell ref="V2:W2"/>
    <mergeCell ref="X2:Y2"/>
    <mergeCell ref="Z2:AA2"/>
    <mergeCell ref="AB2:AC2"/>
    <mergeCell ref="AD2:A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Anexo 1a</vt:lpstr>
      <vt:lpstr>Anexo 1b</vt:lpstr>
      <vt:lpstr>Anexo 2a</vt:lpstr>
      <vt:lpstr>Anexo 2b</vt:lpstr>
      <vt:lpstr>Anexo 3a</vt:lpstr>
      <vt:lpstr>Anexo 3b</vt:lpstr>
      <vt:lpstr>Anexo 4a</vt:lpstr>
      <vt:lpstr>Anexo 4b</vt:lpstr>
      <vt:lpstr>Anexo 5a</vt:lpstr>
      <vt:lpstr>Anexo 5b</vt:lpstr>
      <vt:lpstr>Anexo 6a</vt:lpstr>
      <vt:lpstr>Anexo 6b</vt:lpstr>
      <vt:lpstr>Anexo 7a</vt:lpstr>
      <vt:lpstr>Anexo 7b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Guadalupe</dc:creator>
  <cp:lastModifiedBy>upadmin</cp:lastModifiedBy>
  <dcterms:created xsi:type="dcterms:W3CDTF">2016-06-22T15:24:37Z</dcterms:created>
  <dcterms:modified xsi:type="dcterms:W3CDTF">2017-01-23T17:59:08Z</dcterms:modified>
</cp:coreProperties>
</file>